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MAR" sheetId="1" r:id="rId1"/>
  </sheets>
  <externalReferences>
    <externalReference r:id="rId4"/>
  </externalReferences>
  <definedNames>
    <definedName name="_xlnm.Print_Area" localSheetId="0">'1RA MAR'!$A$1:$P$83</definedName>
    <definedName name="_xlnm.Print_Titles" localSheetId="0">'1RA MAR'!$1:$8</definedName>
  </definedNames>
  <calcPr fullCalcOnLoad="1"/>
</workbook>
</file>

<file path=xl/sharedStrings.xml><?xml version="1.0" encoding="utf-8"?>
<sst xmlns="http://schemas.openxmlformats.org/spreadsheetml/2006/main" count="207" uniqueCount="84">
  <si>
    <t>CONTRALORÍA GENERAL DEL ESTADO</t>
  </si>
  <si>
    <t>DIRECCIÓN GENERAL DE FISCALIZACIÓN INTERNA</t>
  </si>
  <si>
    <t>Subdirección de Fiscalización a Dependencias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</si>
  <si>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</si>
  <si>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</si>
  <si>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</si>
  <si>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</si>
  <si>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</si>
  <si>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</si>
  <si>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</si>
  <si>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</si>
  <si>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</si>
  <si>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</si>
  <si>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</si>
  <si>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</si>
  <si>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</si>
  <si>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</si>
  <si>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</si>
  <si>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</si>
  <si>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</si>
  <si>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</si>
  <si>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</si>
  <si>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</si>
  <si>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</si>
  <si>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</si>
  <si>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</si>
  <si>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</si>
  <si>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</si>
  <si>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</si>
  <si>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</si>
  <si>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</si>
  <si>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</si>
  <si>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</si>
  <si>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</si>
  <si>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</si>
  <si>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</si>
  <si>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</si>
  <si>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</si>
  <si>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</si>
  <si>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</si>
  <si>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</si>
  <si>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</si>
  <si>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</si>
  <si>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</si>
  <si>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</si>
  <si>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</si>
  <si>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35500002
CONSERVACIÓN Y MANTENIMIENTO DE VEHÍCULOS ADSCRITOS A SERVICIOS Y OPERACIÓN DE PROGRAMAS PÚBLICOS</t>
  </si>
  <si>
    <t>SSE/D-0202/2017</t>
  </si>
  <si>
    <t>104C80801/00001CG/2017</t>
  </si>
  <si>
    <t>FUERA DE LÍNEA EL SISTEMA COMPRAVER</t>
  </si>
  <si>
    <t>SUBSIDIO ESTATAL</t>
  </si>
  <si>
    <t>GASTOS DE OPERACIÓN</t>
  </si>
  <si>
    <t>HECTOR JACINTO LANDA</t>
  </si>
  <si>
    <t>XALAPA</t>
  </si>
  <si>
    <t>CAPITAL</t>
  </si>
  <si>
    <t>------------------</t>
  </si>
  <si>
    <t>NO LOCALIZADO</t>
  </si>
  <si>
    <t>BIEN</t>
  </si>
  <si>
    <t>A 443</t>
  </si>
  <si>
    <t>PROLONGACIÓN AV. DIAMANTE No. 21, 24 DE ABRIL, XALAPA, VER.</t>
  </si>
  <si>
    <t>SERVICIOS DE AFINACIÓN MAYOR DE MOTOR, SUMINISTRO DE LIQUIDO LIMPIA PARABRISAS, JUEGO DE BALATAS DELANTERAS, CAMBIO DE BALATAS DELANTERAS Y REVISIÓN, CALIBRACIÓN Y LIMPIEZA DE FRENOS TRASEROS</t>
  </si>
  <si>
    <t>RM-17-016</t>
  </si>
  <si>
    <t>35100001
CONSERVACIÓN Y MANTENIMIENTO DE INMUEBLES (EDIFICIOS PÚBLICOS)</t>
  </si>
  <si>
    <t>MARQUEZ ESCOBAR HERMANOS SA DE CV</t>
  </si>
  <si>
    <t>AVL 7289</t>
  </si>
  <si>
    <t>AV. CAMACHO No. 312 ESQ. PERÚ, COL. CENTRO, XALAPA, VER.</t>
  </si>
  <si>
    <t>COFLEX P/LAVABO 40CM</t>
  </si>
  <si>
    <t>RM-17-017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</si>
  <si>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</si>
  <si>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</si>
  <si>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</si>
  <si>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</si>
  <si>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</si>
  <si>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</si>
  <si>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</si>
  <si>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</si>
  <si>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</si>
  <si>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</si>
  <si>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</si>
  <si>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</si>
  <si>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</si>
  <si>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</si>
  <si>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</si>
  <si>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>REPORTE DE ADQUISICIONES DEL 01 AL 15 DE MARZO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</si>
</sst>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SPALDO%202016\retro\2017\COMPRAS%202017\CONCENTRADO%20COMPRA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  <sheetName val="1RA ABRIL"/>
      <sheetName val="2dA ABRIL"/>
      <sheetName val="1RA MAYO"/>
      <sheetName val="2DA MAYO"/>
      <sheetName val="1RA JUNIO"/>
      <sheetName val="2DA JUNIO"/>
      <sheetName val="1RA JULIO"/>
      <sheetName val="2DA JULIO"/>
      <sheetName val="1RA AGOSTO"/>
      <sheetName val="2DA AGOSTO"/>
      <sheetName val="1RA SEPT"/>
      <sheetName val="2DA SEPT"/>
      <sheetName val="1RA OCT"/>
      <sheetName val="2DA OCT"/>
      <sheetName val="1RA NOV"/>
      <sheetName val="2DA NOV"/>
      <sheetName val="1RA DIC"/>
      <sheetName val="2DA D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view="pageBreakPreview" zoomScaleNormal="80" zoomScaleSheetLayoutView="100" workbookViewId="0" topLeftCell="A1">
      <selection activeCell="A6" sqref="A6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3</v>
      </c>
      <c r="P6" s="5"/>
    </row>
    <row r="7" spans="1:16" ht="12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6</v>
      </c>
      <c r="B10" s="12" t="s">
        <v>7</v>
      </c>
      <c r="C10" s="13"/>
      <c r="D10" s="11" t="s">
        <v>8</v>
      </c>
      <c r="E10" s="11" t="s">
        <v>9</v>
      </c>
      <c r="F10" s="14" t="s">
        <v>10</v>
      </c>
      <c r="G10" s="15" t="s">
        <v>11</v>
      </c>
      <c r="H10" s="14" t="s">
        <v>12</v>
      </c>
      <c r="I10" s="14" t="s">
        <v>13</v>
      </c>
      <c r="J10" s="11" t="s">
        <v>14</v>
      </c>
      <c r="K10" s="11"/>
      <c r="L10" s="16" t="s">
        <v>15</v>
      </c>
      <c r="M10" s="17"/>
      <c r="N10" s="18"/>
      <c r="O10" s="15" t="s">
        <v>16</v>
      </c>
      <c r="P10" s="15" t="s">
        <v>17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18</v>
      </c>
      <c r="M11" s="22"/>
      <c r="N11" s="11" t="s">
        <v>19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20</v>
      </c>
      <c r="M12" s="25" t="s">
        <v>21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22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6</v>
      </c>
      <c r="B18" s="12" t="s">
        <v>7</v>
      </c>
      <c r="C18" s="13"/>
      <c r="D18" s="11" t="s">
        <v>8</v>
      </c>
      <c r="E18" s="11" t="s">
        <v>9</v>
      </c>
      <c r="F18" s="14" t="s">
        <v>10</v>
      </c>
      <c r="G18" s="15" t="s">
        <v>11</v>
      </c>
      <c r="H18" s="14" t="s">
        <v>12</v>
      </c>
      <c r="I18" s="14" t="s">
        <v>13</v>
      </c>
      <c r="J18" s="11" t="s">
        <v>14</v>
      </c>
      <c r="K18" s="11"/>
      <c r="L18" s="16" t="s">
        <v>15</v>
      </c>
      <c r="M18" s="17"/>
      <c r="N18" s="18"/>
      <c r="O18" s="15" t="s">
        <v>16</v>
      </c>
      <c r="P18" s="15" t="s">
        <v>17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18</v>
      </c>
      <c r="M19" s="22"/>
      <c r="N19" s="11" t="s">
        <v>19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20</v>
      </c>
      <c r="M20" s="25" t="s">
        <v>21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22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6</v>
      </c>
      <c r="B26" s="12" t="s">
        <v>7</v>
      </c>
      <c r="C26" s="13"/>
      <c r="D26" s="11" t="s">
        <v>8</v>
      </c>
      <c r="E26" s="11" t="s">
        <v>9</v>
      </c>
      <c r="F26" s="14" t="s">
        <v>10</v>
      </c>
      <c r="G26" s="15" t="s">
        <v>11</v>
      </c>
      <c r="H26" s="14" t="s">
        <v>12</v>
      </c>
      <c r="I26" s="14" t="s">
        <v>13</v>
      </c>
      <c r="J26" s="11" t="s">
        <v>14</v>
      </c>
      <c r="K26" s="11"/>
      <c r="L26" s="16" t="s">
        <v>15</v>
      </c>
      <c r="M26" s="17"/>
      <c r="N26" s="18"/>
      <c r="O26" s="15" t="s">
        <v>16</v>
      </c>
      <c r="P26" s="15" t="s">
        <v>17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18</v>
      </c>
      <c r="M27" s="22"/>
      <c r="N27" s="11" t="s">
        <v>19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20</v>
      </c>
      <c r="M28" s="25" t="s">
        <v>21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22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6</v>
      </c>
      <c r="B34" s="12" t="s">
        <v>7</v>
      </c>
      <c r="C34" s="13"/>
      <c r="D34" s="11" t="s">
        <v>8</v>
      </c>
      <c r="E34" s="11" t="s">
        <v>9</v>
      </c>
      <c r="F34" s="14" t="s">
        <v>10</v>
      </c>
      <c r="G34" s="15" t="s">
        <v>11</v>
      </c>
      <c r="H34" s="14" t="s">
        <v>12</v>
      </c>
      <c r="I34" s="14" t="s">
        <v>13</v>
      </c>
      <c r="J34" s="11" t="s">
        <v>14</v>
      </c>
      <c r="K34" s="11"/>
      <c r="L34" s="16" t="s">
        <v>15</v>
      </c>
      <c r="M34" s="17"/>
      <c r="N34" s="18"/>
      <c r="O34" s="15" t="s">
        <v>16</v>
      </c>
      <c r="P34" s="15" t="s">
        <v>17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18</v>
      </c>
      <c r="M35" s="22"/>
      <c r="N35" s="11" t="s">
        <v>19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20</v>
      </c>
      <c r="M36" s="25" t="s">
        <v>21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22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27</v>
      </c>
      <c r="B42" s="12" t="s">
        <v>7</v>
      </c>
      <c r="C42" s="13"/>
      <c r="D42" s="11" t="s">
        <v>8</v>
      </c>
      <c r="E42" s="11" t="s">
        <v>9</v>
      </c>
      <c r="F42" s="14" t="s">
        <v>10</v>
      </c>
      <c r="G42" s="15" t="s">
        <v>11</v>
      </c>
      <c r="H42" s="14" t="s">
        <v>12</v>
      </c>
      <c r="I42" s="14" t="s">
        <v>13</v>
      </c>
      <c r="J42" s="11" t="s">
        <v>14</v>
      </c>
      <c r="K42" s="11"/>
      <c r="L42" s="16" t="s">
        <v>15</v>
      </c>
      <c r="M42" s="17"/>
      <c r="N42" s="18"/>
      <c r="O42" s="15" t="s">
        <v>16</v>
      </c>
      <c r="P42" s="15" t="s">
        <v>17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18</v>
      </c>
      <c r="M43" s="22"/>
      <c r="N43" s="11" t="s">
        <v>19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20</v>
      </c>
      <c r="M44" s="25" t="s">
        <v>21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22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29</v>
      </c>
      <c r="B50" s="12" t="s">
        <v>30</v>
      </c>
      <c r="C50" s="13"/>
      <c r="D50" s="11" t="s">
        <v>8</v>
      </c>
      <c r="E50" s="11" t="s">
        <v>9</v>
      </c>
      <c r="F50" s="14" t="s">
        <v>10</v>
      </c>
      <c r="G50" s="15" t="s">
        <v>11</v>
      </c>
      <c r="H50" s="14" t="s">
        <v>12</v>
      </c>
      <c r="I50" s="14" t="s">
        <v>13</v>
      </c>
      <c r="J50" s="11" t="s">
        <v>14</v>
      </c>
      <c r="K50" s="11"/>
      <c r="L50" s="16" t="s">
        <v>15</v>
      </c>
      <c r="M50" s="17"/>
      <c r="N50" s="18"/>
      <c r="O50" s="15" t="s">
        <v>16</v>
      </c>
      <c r="P50" s="15" t="s">
        <v>17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18</v>
      </c>
      <c r="M51" s="22"/>
      <c r="N51" s="11" t="s">
        <v>19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20</v>
      </c>
      <c r="M52" s="25" t="s">
        <v>21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22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27</v>
      </c>
      <c r="B58" s="12" t="s">
        <v>32</v>
      </c>
      <c r="C58" s="13"/>
      <c r="D58" s="11" t="s">
        <v>8</v>
      </c>
      <c r="E58" s="11" t="s">
        <v>9</v>
      </c>
      <c r="F58" s="14" t="s">
        <v>10</v>
      </c>
      <c r="G58" s="15" t="s">
        <v>11</v>
      </c>
      <c r="H58" s="14" t="s">
        <v>12</v>
      </c>
      <c r="I58" s="14" t="s">
        <v>13</v>
      </c>
      <c r="J58" s="11" t="s">
        <v>14</v>
      </c>
      <c r="K58" s="11"/>
      <c r="L58" s="16" t="s">
        <v>15</v>
      </c>
      <c r="M58" s="17"/>
      <c r="N58" s="18"/>
      <c r="O58" s="15" t="s">
        <v>16</v>
      </c>
      <c r="P58" s="15" t="s">
        <v>17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18</v>
      </c>
      <c r="M59" s="22"/>
      <c r="N59" s="11" t="s">
        <v>19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20</v>
      </c>
      <c r="M60" s="25" t="s">
        <v>21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22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7</v>
      </c>
      <c r="B66" s="13"/>
      <c r="C66" s="11" t="s">
        <v>8</v>
      </c>
      <c r="D66" s="11" t="s">
        <v>9</v>
      </c>
      <c r="E66" s="11" t="s">
        <v>34</v>
      </c>
      <c r="F66" s="11"/>
      <c r="G66" s="57" t="s">
        <v>35</v>
      </c>
      <c r="H66" s="14" t="s">
        <v>12</v>
      </c>
      <c r="I66" s="14" t="s">
        <v>13</v>
      </c>
      <c r="J66" s="11" t="s">
        <v>14</v>
      </c>
      <c r="K66" s="11"/>
      <c r="L66" s="16" t="s">
        <v>15</v>
      </c>
      <c r="M66" s="17"/>
      <c r="N66" s="18"/>
      <c r="O66" s="15" t="s">
        <v>16</v>
      </c>
      <c r="P66" s="15" t="s">
        <v>17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36</v>
      </c>
      <c r="F67" s="58" t="s">
        <v>37</v>
      </c>
      <c r="G67" s="15" t="s">
        <v>38</v>
      </c>
      <c r="H67" s="14"/>
      <c r="I67" s="14"/>
      <c r="J67" s="11"/>
      <c r="K67" s="11"/>
      <c r="L67" s="22" t="s">
        <v>18</v>
      </c>
      <c r="M67" s="22"/>
      <c r="N67" s="11" t="s">
        <v>19</v>
      </c>
      <c r="O67" s="15"/>
      <c r="P67" s="15"/>
      <c r="Q67" s="55"/>
      <c r="R67" s="55"/>
    </row>
    <row r="68" spans="1:23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20</v>
      </c>
      <c r="M68" s="25" t="s">
        <v>21</v>
      </c>
      <c r="N68" s="11"/>
      <c r="O68" s="15"/>
      <c r="P68" s="15"/>
      <c r="Q68" s="2" t="s">
        <v>39</v>
      </c>
      <c r="R68" s="2" t="s">
        <v>40</v>
      </c>
      <c r="S68" s="2" t="s">
        <v>41</v>
      </c>
      <c r="T68" s="2" t="s">
        <v>42</v>
      </c>
      <c r="U68" s="2" t="s">
        <v>43</v>
      </c>
      <c r="V68" s="2" t="s">
        <v>44</v>
      </c>
      <c r="W68" s="2" t="s">
        <v>45</v>
      </c>
    </row>
    <row r="69" spans="1:23" s="36" customFormat="1" ht="44.25" customHeight="1">
      <c r="A69" s="60" t="s">
        <v>46</v>
      </c>
      <c r="B69" s="61"/>
      <c r="C69" s="34" t="s">
        <v>47</v>
      </c>
      <c r="D69" s="34" t="s">
        <v>48</v>
      </c>
      <c r="E69" s="62">
        <v>1</v>
      </c>
      <c r="F69" s="63">
        <v>1858.28</v>
      </c>
      <c r="G69" s="64" t="s">
        <v>49</v>
      </c>
      <c r="H69" s="64" t="s">
        <v>50</v>
      </c>
      <c r="I69" s="64" t="s">
        <v>51</v>
      </c>
      <c r="J69" s="38" t="s">
        <v>52</v>
      </c>
      <c r="K69" s="39"/>
      <c r="L69" s="29" t="s">
        <v>53</v>
      </c>
      <c r="M69" s="29" t="s">
        <v>54</v>
      </c>
      <c r="N69" s="65" t="s">
        <v>55</v>
      </c>
      <c r="O69" s="34" t="s">
        <v>56</v>
      </c>
      <c r="P69" s="66" t="s">
        <v>57</v>
      </c>
      <c r="Q69" s="67" t="s">
        <v>58</v>
      </c>
      <c r="R69" s="68">
        <v>42807</v>
      </c>
      <c r="S69" s="67">
        <v>297.32</v>
      </c>
      <c r="T69" s="69">
        <f>+S69+F69</f>
        <v>2155.6</v>
      </c>
      <c r="U69" s="67" t="s">
        <v>59</v>
      </c>
      <c r="V69" s="67" t="s">
        <v>60</v>
      </c>
      <c r="W69" s="67" t="s">
        <v>61</v>
      </c>
    </row>
    <row r="70" spans="1:23" s="36" customFormat="1" ht="54" customHeight="1">
      <c r="A70" s="60" t="s">
        <v>62</v>
      </c>
      <c r="B70" s="61"/>
      <c r="C70" s="34" t="s">
        <v>47</v>
      </c>
      <c r="D70" s="34" t="s">
        <v>48</v>
      </c>
      <c r="E70" s="62">
        <v>1</v>
      </c>
      <c r="F70" s="63">
        <v>42.24</v>
      </c>
      <c r="G70" s="64" t="s">
        <v>49</v>
      </c>
      <c r="H70" s="64" t="s">
        <v>50</v>
      </c>
      <c r="I70" s="64" t="s">
        <v>51</v>
      </c>
      <c r="J70" s="38" t="s">
        <v>63</v>
      </c>
      <c r="K70" s="39"/>
      <c r="L70" s="29" t="s">
        <v>53</v>
      </c>
      <c r="M70" s="29" t="s">
        <v>54</v>
      </c>
      <c r="N70" s="65" t="s">
        <v>55</v>
      </c>
      <c r="O70" s="34" t="s">
        <v>56</v>
      </c>
      <c r="P70" s="66" t="s">
        <v>57</v>
      </c>
      <c r="Q70" s="67" t="s">
        <v>64</v>
      </c>
      <c r="R70" s="68">
        <v>42807</v>
      </c>
      <c r="S70" s="67">
        <v>6.76</v>
      </c>
      <c r="T70" s="69">
        <f>+S70+F70</f>
        <v>49</v>
      </c>
      <c r="U70" s="67" t="s">
        <v>65</v>
      </c>
      <c r="V70" s="67" t="s">
        <v>66</v>
      </c>
      <c r="W70" s="67" t="s">
        <v>67</v>
      </c>
    </row>
    <row r="71" spans="1:18" ht="18" customHeight="1">
      <c r="A71" s="70" t="s">
        <v>22</v>
      </c>
      <c r="B71" s="70"/>
      <c r="C71" s="70"/>
      <c r="D71" s="70"/>
      <c r="E71" s="71">
        <f>SUM(E69:E70)</f>
        <v>2</v>
      </c>
      <c r="F71" s="72">
        <f>SUM(F69:F70)</f>
        <v>1900.52</v>
      </c>
      <c r="G71" s="73"/>
      <c r="H71" s="50"/>
      <c r="I71" s="50"/>
      <c r="J71" s="50"/>
      <c r="K71" s="50"/>
      <c r="L71" s="50"/>
      <c r="M71" s="51"/>
      <c r="N71" s="51"/>
      <c r="O71" s="51"/>
      <c r="P71" s="52"/>
      <c r="Q71" s="10"/>
      <c r="R71" s="10"/>
    </row>
    <row r="72" spans="1:19" ht="11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56"/>
    </row>
    <row r="73" spans="1:18" ht="28.5" customHeight="1">
      <c r="A73" s="10"/>
      <c r="B73" s="10"/>
      <c r="C73" s="10"/>
      <c r="D73" s="10"/>
      <c r="E73" s="10"/>
      <c r="F73" s="10"/>
      <c r="G73" s="74" t="s">
        <v>68</v>
      </c>
      <c r="H73" s="75"/>
      <c r="I73" s="75"/>
      <c r="J73" s="76"/>
      <c r="K73" s="77">
        <f>+G15+G23+G31+G39+G47+G55+G63+F71</f>
        <v>1900.52</v>
      </c>
      <c r="L73" s="77"/>
      <c r="M73" s="77"/>
      <c r="N73" s="10"/>
      <c r="O73" s="10"/>
      <c r="P73" s="10"/>
      <c r="Q73" s="10"/>
      <c r="R73" s="10"/>
    </row>
    <row r="74" spans="1:18" ht="11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1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20" ht="11.25">
      <c r="A76" s="78" t="s">
        <v>69</v>
      </c>
      <c r="B76" s="78"/>
      <c r="C76" s="79"/>
      <c r="D76" s="10"/>
      <c r="E76" s="80" t="s">
        <v>70</v>
      </c>
      <c r="F76" s="81">
        <f>+F71-N76</f>
        <v>1900.52</v>
      </c>
      <c r="G76" s="81"/>
      <c r="H76" s="82"/>
      <c r="I76" s="80" t="s">
        <v>71</v>
      </c>
      <c r="J76" s="81">
        <v>0</v>
      </c>
      <c r="K76" s="81"/>
      <c r="L76" s="82"/>
      <c r="M76" s="80" t="s">
        <v>72</v>
      </c>
      <c r="N76" s="83">
        <v>0</v>
      </c>
      <c r="O76" s="83"/>
      <c r="P76" s="83"/>
      <c r="Q76" s="82"/>
      <c r="R76" s="82"/>
      <c r="S76" s="10"/>
      <c r="T76" s="10"/>
    </row>
    <row r="77" spans="1:18" ht="11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1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1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="10" customFormat="1" ht="11.25"/>
    <row r="82" spans="2:13" s="10" customFormat="1" ht="36.75" customHeight="1">
      <c r="B82" s="84" t="s">
        <v>73</v>
      </c>
      <c r="C82" s="85"/>
      <c r="F82" s="84" t="s">
        <v>74</v>
      </c>
      <c r="G82" s="85"/>
      <c r="H82" s="82"/>
      <c r="K82" s="82"/>
      <c r="L82" s="84" t="s">
        <v>74</v>
      </c>
      <c r="M82" s="85"/>
    </row>
    <row r="83" spans="1:14" s="10" customFormat="1" ht="13.5" customHeight="1">
      <c r="A83" s="55"/>
      <c r="B83" s="86" t="s">
        <v>75</v>
      </c>
      <c r="C83" s="86"/>
      <c r="D83" s="55"/>
      <c r="E83" s="55"/>
      <c r="F83" s="86" t="s">
        <v>76</v>
      </c>
      <c r="G83" s="86"/>
      <c r="H83" s="87"/>
      <c r="K83" s="55"/>
      <c r="L83" s="88" t="s">
        <v>77</v>
      </c>
      <c r="M83" s="88"/>
      <c r="N83" s="87"/>
    </row>
    <row r="84" spans="5:15" s="10" customFormat="1" ht="11.25">
      <c r="E84" s="87"/>
      <c r="F84" s="87"/>
      <c r="H84" s="87"/>
      <c r="I84" s="87"/>
      <c r="J84" s="87"/>
      <c r="K84" s="87"/>
      <c r="L84" s="87"/>
      <c r="M84" s="87"/>
      <c r="N84" s="87"/>
      <c r="O84" s="87"/>
    </row>
    <row r="85" spans="5:15" s="10" customFormat="1" ht="11.25">
      <c r="E85" s="87"/>
      <c r="F85" s="87"/>
      <c r="H85" s="87"/>
      <c r="I85" s="87"/>
      <c r="J85" s="87"/>
      <c r="K85" s="87"/>
      <c r="L85" s="87"/>
      <c r="M85" s="87"/>
      <c r="N85" s="87"/>
      <c r="O85" s="87"/>
    </row>
    <row r="86" spans="5:15" s="10" customFormat="1" ht="11.25">
      <c r="E86" s="87"/>
      <c r="F86" s="87"/>
      <c r="H86" s="87"/>
      <c r="I86" s="87"/>
      <c r="J86" s="87"/>
      <c r="K86" s="87"/>
      <c r="L86" s="87"/>
      <c r="M86" s="87"/>
      <c r="N86" s="87"/>
      <c r="O86" s="87"/>
    </row>
    <row r="87" spans="1:18" s="91" customFormat="1" ht="16.5">
      <c r="A87" s="89" t="s">
        <v>78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90"/>
      <c r="R87" s="90"/>
    </row>
    <row r="88" spans="1:18" s="91" customFormat="1" ht="16.5">
      <c r="A88" s="92" t="s">
        <v>79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0"/>
      <c r="R88" s="90"/>
    </row>
    <row r="89" spans="1:18" s="91" customFormat="1" ht="16.5">
      <c r="A89" s="92" t="s">
        <v>80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0"/>
      <c r="R89" s="90"/>
    </row>
    <row r="90" spans="1:18" s="91" customFormat="1" ht="16.5">
      <c r="A90" s="93" t="s">
        <v>81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</row>
    <row r="91" spans="1:18" ht="12.75">
      <c r="A91" s="93" t="s">
        <v>82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</row>
  </sheetData>
  <sheetProtection/>
  <mergeCells count="181">
    <mergeCell ref="A88:P88"/>
    <mergeCell ref="A89:P89"/>
    <mergeCell ref="A90:P90"/>
    <mergeCell ref="A91:P91"/>
    <mergeCell ref="A76:B76"/>
    <mergeCell ref="N76:P76"/>
    <mergeCell ref="B82:C82"/>
    <mergeCell ref="F82:G82"/>
    <mergeCell ref="L82:M82"/>
    <mergeCell ref="B83:C83"/>
    <mergeCell ref="F83:G83"/>
    <mergeCell ref="L83:M83"/>
    <mergeCell ref="A69:B69"/>
    <mergeCell ref="J69:K69"/>
    <mergeCell ref="A70:B70"/>
    <mergeCell ref="J70:K70"/>
    <mergeCell ref="A71:D71"/>
    <mergeCell ref="G73:J73"/>
    <mergeCell ref="K73:M73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3937007874015748" bottom="0.3937007874015748" header="0" footer="0"/>
  <pageSetup fitToHeight="4" horizontalDpi="600" verticalDpi="600" orientation="landscape" scale="47" r:id="rId2"/>
  <rowBreaks count="1" manualBreakCount="1">
    <brk id="6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2017-03-16T19:01:58Z</dcterms:created>
  <dcterms:modified xsi:type="dcterms:W3CDTF">2017-03-16T19:04:58Z</dcterms:modified>
  <cp:category/>
  <cp:version/>
  <cp:contentType/>
  <cp:contentStatus/>
</cp:coreProperties>
</file>