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10740" tabRatio="758" activeTab="0"/>
  </bookViews>
  <sheets>
    <sheet name="Reporte de contratos" sheetId="1" r:id="rId1"/>
  </sheets>
  <definedNames>
    <definedName name="_xlnm.Print_Area" localSheetId="0">'Reporte de contratos'!$A$1:$L$35</definedName>
    <definedName name="_xlnm.Print_Titles" localSheetId="0">'Reporte de contratos'!$4:$9</definedName>
  </definedNames>
  <calcPr fullCalcOnLoad="1"/>
</workbook>
</file>

<file path=xl/sharedStrings.xml><?xml version="1.0" encoding="utf-8"?>
<sst xmlns="http://schemas.openxmlformats.org/spreadsheetml/2006/main" count="149" uniqueCount="62">
  <si>
    <t>Nota:</t>
  </si>
  <si>
    <t>Reporte de Contratos, Fianzas y Entrega de Bienes y/o Servicios</t>
  </si>
  <si>
    <t>ÓRGANO INTERNO DE CONTROL EN LA SECRETARÍA DE EDIUCACIÓN</t>
  </si>
  <si>
    <t>DEPARTAMENTO DE CONTROL, EVALUACIÓN Y DESARROLLO ADMINISTRATIVO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</si>
  <si>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</si>
  <si>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</si>
  <si>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</si>
  <si>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</si>
  <si>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</si>
  <si>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</si>
  <si>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</si>
  <si>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</si>
  <si>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</si>
  <si>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</si>
  <si>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</si>
  <si>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</si>
  <si>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</si>
  <si>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</si>
  <si>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</si>
  <si>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</si>
  <si>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r>
      <t xml:space="preserve">1. El Reporte  deberá remitirse al correo electrónico </t>
    </r>
    <r>
      <rPr>
        <b/>
        <sz val="10"/>
        <color indexed="8"/>
        <rFont val="Arial"/>
        <family val="2"/>
      </rPr>
      <t>ci_ceda@msev.gob.mx</t>
    </r>
  </si>
  <si>
    <t>2. Remitir el formato como archivo de Excel (.xls)</t>
  </si>
  <si>
    <t>Dependencia y/o Entidad: ACADEMIA VERACRUZANA DE LAS LENGUAS INDÍGENAS</t>
  </si>
  <si>
    <t>ADJUDICACIÓN DIRECTA</t>
  </si>
  <si>
    <t>N/A</t>
  </si>
  <si>
    <t>L.C. DANIEL ALDANA GUERRERO
JEFE DE LA SECCIÓN DE RECURSOS MATERIALES</t>
  </si>
  <si>
    <t>MTRO. MARCELINO AGUILAR CASTILLO
JEFE DEL DEPARTAMENTO ADMINISTRATIVO</t>
  </si>
  <si>
    <t>26100002
COMBUSTIBLES LUBRICANTES Y ADITIVOS PARA SERVICIOS Y OPERACION DE
PROGRAMAS PUBLICOS</t>
  </si>
  <si>
    <t>21100001
MATERIALES Y UTILES DE OFICINA</t>
  </si>
  <si>
    <t>35500002
CONSERVACIÓN Y MANTENIMIENTO DE VEHÍCULOS ADSCRITOS A SERVICIOS Y OPERACIÓN DE PROGRAMAS PÚBLICOS</t>
  </si>
  <si>
    <t>29400001
REFACCIONES Y ACCESORIOS DE EQUIPO DE CÓMPUTO</t>
  </si>
  <si>
    <t>OFIX SA DE CV</t>
  </si>
  <si>
    <t>HECTOR JACINTO LANDA</t>
  </si>
  <si>
    <t>Mes que reporta: 1RA QUINCENA DE OCTUBRE 2016</t>
  </si>
  <si>
    <t>21400001
MATERIALES Y ÚTILES PARA EL PROCESAMIENTO EN EQUIPOS Y BIENES INFORMÁTICOS</t>
  </si>
  <si>
    <t>31800003
SERVCICIO DE MENSAJERÍA</t>
  </si>
  <si>
    <t>36100004 
IMPRESIONES</t>
  </si>
  <si>
    <t>PAPELERIA SALAMAN SA DE CV</t>
  </si>
  <si>
    <t>PCDIGITAL MX SA DE CV</t>
  </si>
  <si>
    <t>ESTAFETA MEXICANA SA DE CV</t>
  </si>
  <si>
    <t xml:space="preserve">MARTIN HOYOS APONTE </t>
  </si>
  <si>
    <t>ADALBERTO SANCHEZ MONTALVO</t>
  </si>
  <si>
    <t>RAFAEL PEREZ ALARCON</t>
  </si>
  <si>
    <t>SERVICIO PARAISO S DE RL DE CV</t>
  </si>
  <si>
    <t>LO MEJOR EN ELÉCTRONICA, S.A. DE C.V.</t>
  </si>
  <si>
    <t>ARMANDO RODRIGUEZ HIPOLITO</t>
  </si>
  <si>
    <t>RM-16-084</t>
  </si>
  <si>
    <t>RM-16-085</t>
  </si>
  <si>
    <t>RM-16-086</t>
  </si>
  <si>
    <t>RM-16-087</t>
  </si>
  <si>
    <t>RM-16-088</t>
  </si>
  <si>
    <t>RM-16-089</t>
  </si>
  <si>
    <t>RM-16-090</t>
  </si>
  <si>
    <t>RM-16-091</t>
  </si>
  <si>
    <t>RM-16-092</t>
  </si>
  <si>
    <t>RM-16-093</t>
  </si>
  <si>
    <t>RM-16-094</t>
  </si>
  <si>
    <t>RM-16-095</t>
  </si>
  <si>
    <t>RM-16-096</t>
  </si>
  <si>
    <t>RM-16-097</t>
  </si>
  <si>
    <t>RM-16-098</t>
  </si>
  <si>
    <t>VARIAS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</si>
</sst>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$&quot;#,##0.00"/>
    <numFmt numFmtId="186" formatCode="[$-80A]dddd\,\ dd&quot; de &quot;mmmm&quot; de &quot;yyyy"/>
    <numFmt numFmtId="187" formatCode="[$-80A]hh:mm:ss\ AM/PM"/>
    <numFmt numFmtId="18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justify" vertical="center"/>
    </xf>
    <xf numFmtId="0" fontId="8" fillId="0" borderId="0" xfId="0" applyFont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85" fontId="9" fillId="0" borderId="10" xfId="0" applyNumberFormat="1" applyFont="1" applyBorder="1" applyAlignment="1">
      <alignment horizontal="center"/>
    </xf>
    <xf numFmtId="188" fontId="11" fillId="0" borderId="1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4" fontId="3" fillId="0" borderId="13" xfId="0" applyNumberFormat="1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185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view="pageBreakPreview" zoomScaleNormal="75" zoomScaleSheetLayoutView="100" zoomScalePageLayoutView="0" workbookViewId="0" topLeftCell="A1">
      <selection activeCell="D29" sqref="D29"/>
    </sheetView>
  </sheetViews>
  <sheetFormatPr defaultColWidth="11.421875" defaultRowHeight="15"/>
  <cols>
    <col min="1" max="1" width="27.7109375" style="2" customWidth="1"/>
    <col min="2" max="2" width="28.7109375" style="2" customWidth="1"/>
    <col min="3" max="3" width="28.28125" style="2" customWidth="1"/>
    <col min="4" max="5" width="17.00390625" style="2" customWidth="1"/>
    <col min="6" max="7" width="14.00390625" style="2" customWidth="1"/>
    <col min="8" max="8" width="13.57421875" style="2" customWidth="1"/>
    <col min="9" max="9" width="15.140625" style="2" customWidth="1"/>
    <col min="10" max="10" width="17.8515625" style="2" customWidth="1"/>
    <col min="11" max="11" width="13.28125" style="1" customWidth="1"/>
    <col min="12" max="12" width="18.7109375" style="1" customWidth="1"/>
    <col min="13" max="16384" width="11.421875" style="1" customWidth="1"/>
  </cols>
  <sheetData>
    <row r="1" spans="1:14" ht="18" customHeight="1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6"/>
      <c r="N1" s="7"/>
    </row>
    <row r="2" spans="1:14" ht="19.5" customHeight="1">
      <c r="A2" s="48" t="s">
        <v>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8"/>
      <c r="N2" s="7"/>
    </row>
    <row r="3" spans="1:14" ht="16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6"/>
      <c r="N3" s="7"/>
    </row>
    <row r="4" spans="1:14" ht="16.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7"/>
      <c r="N4" s="7"/>
    </row>
    <row r="5" spans="1:14" ht="16.5">
      <c r="A5" s="13"/>
      <c r="B5" s="13"/>
      <c r="C5" s="48"/>
      <c r="D5" s="48"/>
      <c r="E5" s="48"/>
      <c r="F5" s="48"/>
      <c r="G5" s="48"/>
      <c r="H5" s="13"/>
      <c r="I5" s="13"/>
      <c r="J5" s="11"/>
      <c r="K5" s="12"/>
      <c r="L5" s="21"/>
      <c r="M5" s="7"/>
      <c r="N5" s="7"/>
    </row>
    <row r="6" spans="1:14" ht="16.5">
      <c r="A6" s="14" t="s">
        <v>22</v>
      </c>
      <c r="B6" s="14"/>
      <c r="C6" s="14"/>
      <c r="D6" s="14"/>
      <c r="E6" s="14"/>
      <c r="F6" s="17"/>
      <c r="G6" s="17"/>
      <c r="H6" s="17"/>
      <c r="I6" s="17"/>
      <c r="J6" s="17"/>
      <c r="K6" s="18"/>
      <c r="L6" s="18"/>
      <c r="M6" s="7"/>
      <c r="N6" s="7"/>
    </row>
    <row r="7" spans="1:14" ht="16.5">
      <c r="A7" s="14" t="s">
        <v>33</v>
      </c>
      <c r="B7" s="14"/>
      <c r="C7" s="14"/>
      <c r="D7" s="14"/>
      <c r="E7" s="10"/>
      <c r="F7" s="17"/>
      <c r="G7" s="17"/>
      <c r="H7" s="17"/>
      <c r="I7" s="17"/>
      <c r="J7" s="17"/>
      <c r="K7" s="18"/>
      <c r="L7" s="18"/>
      <c r="M7" s="7"/>
      <c r="N7" s="7"/>
    </row>
    <row r="8" spans="1:14" ht="16.5">
      <c r="A8" s="19"/>
      <c r="B8" s="19"/>
      <c r="C8" s="19"/>
      <c r="D8" s="19"/>
      <c r="E8" s="17"/>
      <c r="F8" s="17"/>
      <c r="G8" s="17"/>
      <c r="H8" s="17"/>
      <c r="I8" s="17"/>
      <c r="J8" s="17"/>
      <c r="K8" s="18"/>
      <c r="L8" s="18"/>
      <c r="M8" s="7"/>
      <c r="N8" s="7"/>
    </row>
    <row r="9" spans="1:14" ht="16.5">
      <c r="A9" s="39" t="s">
        <v>4</v>
      </c>
      <c r="B9" s="39" t="s">
        <v>5</v>
      </c>
      <c r="C9" s="39" t="s">
        <v>6</v>
      </c>
      <c r="D9" s="41" t="s">
        <v>7</v>
      </c>
      <c r="E9" s="42"/>
      <c r="F9" s="42"/>
      <c r="G9" s="43"/>
      <c r="H9" s="41" t="s">
        <v>8</v>
      </c>
      <c r="I9" s="44"/>
      <c r="J9" s="44"/>
      <c r="K9" s="45"/>
      <c r="L9" s="39" t="s">
        <v>9</v>
      </c>
      <c r="M9" s="7"/>
      <c r="N9" s="7"/>
    </row>
    <row r="10" spans="1:14" s="3" customFormat="1" ht="60">
      <c r="A10" s="40"/>
      <c r="B10" s="40"/>
      <c r="C10" s="40"/>
      <c r="D10" s="22" t="s">
        <v>10</v>
      </c>
      <c r="E10" s="22" t="s">
        <v>11</v>
      </c>
      <c r="F10" s="22" t="s">
        <v>12</v>
      </c>
      <c r="G10" s="22" t="s">
        <v>13</v>
      </c>
      <c r="H10" s="23" t="s">
        <v>14</v>
      </c>
      <c r="I10" s="23" t="s">
        <v>15</v>
      </c>
      <c r="J10" s="23" t="s">
        <v>16</v>
      </c>
      <c r="K10" s="23" t="s">
        <v>17</v>
      </c>
      <c r="L10" s="40"/>
      <c r="M10" s="9"/>
      <c r="N10" s="9"/>
    </row>
    <row r="11" spans="1:14" s="3" customFormat="1" ht="84.75" customHeight="1">
      <c r="A11" s="27" t="s">
        <v>29</v>
      </c>
      <c r="B11" s="24" t="s">
        <v>23</v>
      </c>
      <c r="C11" s="27" t="s">
        <v>32</v>
      </c>
      <c r="D11" s="31">
        <v>200</v>
      </c>
      <c r="E11" s="32" t="s">
        <v>46</v>
      </c>
      <c r="F11" s="33">
        <v>42646</v>
      </c>
      <c r="G11" s="26">
        <f aca="true" t="shared" si="0" ref="G11:G25">+F11</f>
        <v>42646</v>
      </c>
      <c r="H11" s="20" t="s">
        <v>24</v>
      </c>
      <c r="I11" s="20" t="s">
        <v>24</v>
      </c>
      <c r="J11" s="20" t="s">
        <v>24</v>
      </c>
      <c r="K11" s="20" t="s">
        <v>24</v>
      </c>
      <c r="L11" s="26">
        <f>+G11</f>
        <v>42646</v>
      </c>
      <c r="M11" s="9"/>
      <c r="N11" s="9"/>
    </row>
    <row r="12" spans="1:14" s="3" customFormat="1" ht="84.75" customHeight="1">
      <c r="A12" s="27" t="s">
        <v>34</v>
      </c>
      <c r="B12" s="24" t="s">
        <v>23</v>
      </c>
      <c r="C12" s="29" t="s">
        <v>37</v>
      </c>
      <c r="D12" s="31">
        <v>193.97</v>
      </c>
      <c r="E12" s="32" t="s">
        <v>47</v>
      </c>
      <c r="F12" s="33">
        <v>42647</v>
      </c>
      <c r="G12" s="26">
        <f t="shared" si="0"/>
        <v>42647</v>
      </c>
      <c r="H12" s="20" t="s">
        <v>24</v>
      </c>
      <c r="I12" s="20" t="s">
        <v>24</v>
      </c>
      <c r="J12" s="20" t="s">
        <v>24</v>
      </c>
      <c r="K12" s="20" t="s">
        <v>24</v>
      </c>
      <c r="L12" s="26">
        <f>+G12</f>
        <v>42647</v>
      </c>
      <c r="M12" s="9"/>
      <c r="N12" s="9"/>
    </row>
    <row r="13" spans="1:14" s="3" customFormat="1" ht="84.75" customHeight="1">
      <c r="A13" s="27" t="s">
        <v>30</v>
      </c>
      <c r="B13" s="24" t="s">
        <v>23</v>
      </c>
      <c r="C13" s="27" t="s">
        <v>38</v>
      </c>
      <c r="D13" s="31">
        <v>125.86</v>
      </c>
      <c r="E13" s="32" t="s">
        <v>48</v>
      </c>
      <c r="F13" s="33">
        <v>42647</v>
      </c>
      <c r="G13" s="26">
        <f t="shared" si="0"/>
        <v>42647</v>
      </c>
      <c r="H13" s="20" t="s">
        <v>24</v>
      </c>
      <c r="I13" s="20" t="s">
        <v>24</v>
      </c>
      <c r="J13" s="20" t="s">
        <v>24</v>
      </c>
      <c r="K13" s="20" t="s">
        <v>24</v>
      </c>
      <c r="L13" s="26">
        <f aca="true" t="shared" si="1" ref="L13:L25">+G13</f>
        <v>42647</v>
      </c>
      <c r="M13" s="9"/>
      <c r="N13" s="9"/>
    </row>
    <row r="14" spans="1:14" s="3" customFormat="1" ht="84.75" customHeight="1">
      <c r="A14" s="27" t="s">
        <v>35</v>
      </c>
      <c r="B14" s="24" t="s">
        <v>23</v>
      </c>
      <c r="C14" s="27" t="s">
        <v>39</v>
      </c>
      <c r="D14" s="31">
        <v>175</v>
      </c>
      <c r="E14" s="32" t="s">
        <v>49</v>
      </c>
      <c r="F14" s="33">
        <v>42649</v>
      </c>
      <c r="G14" s="26">
        <f t="shared" si="0"/>
        <v>42649</v>
      </c>
      <c r="H14" s="20" t="s">
        <v>24</v>
      </c>
      <c r="I14" s="20" t="s">
        <v>24</v>
      </c>
      <c r="J14" s="20" t="s">
        <v>24</v>
      </c>
      <c r="K14" s="20" t="s">
        <v>24</v>
      </c>
      <c r="L14" s="26">
        <f t="shared" si="1"/>
        <v>42649</v>
      </c>
      <c r="M14" s="9"/>
      <c r="N14" s="9"/>
    </row>
    <row r="15" spans="1:14" s="3" customFormat="1" ht="84.75" customHeight="1">
      <c r="A15" s="27" t="s">
        <v>28</v>
      </c>
      <c r="B15" s="24" t="s">
        <v>23</v>
      </c>
      <c r="C15" s="27" t="s">
        <v>31</v>
      </c>
      <c r="D15" s="31">
        <v>79.9</v>
      </c>
      <c r="E15" s="32" t="s">
        <v>50</v>
      </c>
      <c r="F15" s="33" t="s">
        <v>61</v>
      </c>
      <c r="G15" s="26" t="str">
        <f t="shared" si="0"/>
        <v>VARIAS</v>
      </c>
      <c r="H15" s="20" t="s">
        <v>24</v>
      </c>
      <c r="I15" s="20" t="s">
        <v>24</v>
      </c>
      <c r="J15" s="20" t="s">
        <v>24</v>
      </c>
      <c r="K15" s="20" t="s">
        <v>24</v>
      </c>
      <c r="L15" s="26" t="str">
        <f t="shared" si="1"/>
        <v>VARIAS</v>
      </c>
      <c r="M15" s="9"/>
      <c r="N15" s="9"/>
    </row>
    <row r="16" spans="1:14" s="3" customFormat="1" ht="84.75" customHeight="1">
      <c r="A16" s="27" t="s">
        <v>36</v>
      </c>
      <c r="B16" s="24" t="s">
        <v>23</v>
      </c>
      <c r="C16" s="27" t="s">
        <v>40</v>
      </c>
      <c r="D16" s="31">
        <v>137.92</v>
      </c>
      <c r="E16" s="32" t="s">
        <v>51</v>
      </c>
      <c r="F16" s="33" t="s">
        <v>61</v>
      </c>
      <c r="G16" s="26" t="str">
        <f t="shared" si="0"/>
        <v>VARIAS</v>
      </c>
      <c r="H16" s="20" t="s">
        <v>24</v>
      </c>
      <c r="I16" s="20" t="s">
        <v>24</v>
      </c>
      <c r="J16" s="20" t="s">
        <v>24</v>
      </c>
      <c r="K16" s="20" t="s">
        <v>24</v>
      </c>
      <c r="L16" s="26" t="str">
        <f t="shared" si="1"/>
        <v>VARIAS</v>
      </c>
      <c r="M16" s="9"/>
      <c r="N16" s="9"/>
    </row>
    <row r="17" spans="1:14" s="3" customFormat="1" ht="84.75" customHeight="1">
      <c r="A17" s="27" t="s">
        <v>36</v>
      </c>
      <c r="B17" s="24" t="s">
        <v>23</v>
      </c>
      <c r="C17" s="27" t="s">
        <v>41</v>
      </c>
      <c r="D17" s="31">
        <v>123</v>
      </c>
      <c r="E17" s="32" t="s">
        <v>52</v>
      </c>
      <c r="F17" s="33" t="s">
        <v>61</v>
      </c>
      <c r="G17" s="26" t="str">
        <f t="shared" si="0"/>
        <v>VARIAS</v>
      </c>
      <c r="H17" s="20" t="s">
        <v>24</v>
      </c>
      <c r="I17" s="20" t="s">
        <v>24</v>
      </c>
      <c r="J17" s="20" t="s">
        <v>24</v>
      </c>
      <c r="K17" s="20" t="s">
        <v>24</v>
      </c>
      <c r="L17" s="26" t="str">
        <f t="shared" si="1"/>
        <v>VARIAS</v>
      </c>
      <c r="M17" s="9"/>
      <c r="N17" s="9"/>
    </row>
    <row r="18" spans="1:14" s="3" customFormat="1" ht="84.75" customHeight="1">
      <c r="A18" s="27" t="s">
        <v>36</v>
      </c>
      <c r="B18" s="24" t="s">
        <v>23</v>
      </c>
      <c r="C18" s="27" t="s">
        <v>42</v>
      </c>
      <c r="D18" s="31">
        <v>144</v>
      </c>
      <c r="E18" s="32" t="s">
        <v>53</v>
      </c>
      <c r="F18" s="33">
        <v>42654</v>
      </c>
      <c r="G18" s="26">
        <f t="shared" si="0"/>
        <v>42654</v>
      </c>
      <c r="H18" s="20" t="s">
        <v>24</v>
      </c>
      <c r="I18" s="20" t="s">
        <v>24</v>
      </c>
      <c r="J18" s="20" t="s">
        <v>24</v>
      </c>
      <c r="K18" s="20" t="s">
        <v>24</v>
      </c>
      <c r="L18" s="26">
        <f t="shared" si="1"/>
        <v>42654</v>
      </c>
      <c r="M18" s="9"/>
      <c r="N18" s="9"/>
    </row>
    <row r="19" spans="1:14" s="3" customFormat="1" ht="84.75" customHeight="1">
      <c r="A19" s="27" t="s">
        <v>27</v>
      </c>
      <c r="B19" s="24" t="s">
        <v>23</v>
      </c>
      <c r="C19" s="27" t="s">
        <v>43</v>
      </c>
      <c r="D19" s="31">
        <v>259.71</v>
      </c>
      <c r="E19" s="32" t="s">
        <v>54</v>
      </c>
      <c r="F19" s="33">
        <v>42653</v>
      </c>
      <c r="G19" s="26">
        <f t="shared" si="0"/>
        <v>42653</v>
      </c>
      <c r="H19" s="20" t="s">
        <v>24</v>
      </c>
      <c r="I19" s="20" t="s">
        <v>24</v>
      </c>
      <c r="J19" s="20" t="s">
        <v>24</v>
      </c>
      <c r="K19" s="20" t="s">
        <v>24</v>
      </c>
      <c r="L19" s="26">
        <f t="shared" si="1"/>
        <v>42653</v>
      </c>
      <c r="M19" s="9"/>
      <c r="N19" s="9"/>
    </row>
    <row r="20" spans="1:14" s="3" customFormat="1" ht="84.75" customHeight="1">
      <c r="A20" s="27" t="s">
        <v>34</v>
      </c>
      <c r="B20" s="24" t="s">
        <v>23</v>
      </c>
      <c r="C20" s="29" t="s">
        <v>37</v>
      </c>
      <c r="D20" s="31">
        <v>271.55</v>
      </c>
      <c r="E20" s="32" t="s">
        <v>55</v>
      </c>
      <c r="F20" s="33">
        <v>42656</v>
      </c>
      <c r="G20" s="26">
        <f t="shared" si="0"/>
        <v>42656</v>
      </c>
      <c r="H20" s="20" t="s">
        <v>24</v>
      </c>
      <c r="I20" s="20" t="s">
        <v>24</v>
      </c>
      <c r="J20" s="20" t="s">
        <v>24</v>
      </c>
      <c r="K20" s="20" t="s">
        <v>24</v>
      </c>
      <c r="L20" s="26">
        <f t="shared" si="1"/>
        <v>42656</v>
      </c>
      <c r="M20" s="9"/>
      <c r="N20" s="9"/>
    </row>
    <row r="21" spans="1:14" s="3" customFormat="1" ht="84.75" customHeight="1">
      <c r="A21" s="27" t="s">
        <v>30</v>
      </c>
      <c r="B21" s="24" t="s">
        <v>23</v>
      </c>
      <c r="C21" s="27" t="s">
        <v>44</v>
      </c>
      <c r="D21" s="31">
        <v>49.14</v>
      </c>
      <c r="E21" s="32" t="s">
        <v>56</v>
      </c>
      <c r="F21" s="33">
        <v>42654</v>
      </c>
      <c r="G21" s="26">
        <f t="shared" si="0"/>
        <v>42654</v>
      </c>
      <c r="H21" s="20" t="s">
        <v>24</v>
      </c>
      <c r="I21" s="20" t="s">
        <v>24</v>
      </c>
      <c r="J21" s="20" t="s">
        <v>24</v>
      </c>
      <c r="K21" s="20" t="s">
        <v>24</v>
      </c>
      <c r="L21" s="26">
        <f t="shared" si="1"/>
        <v>42654</v>
      </c>
      <c r="M21" s="9"/>
      <c r="N21" s="9"/>
    </row>
    <row r="22" spans="1:14" s="3" customFormat="1" ht="84.75" customHeight="1">
      <c r="A22" s="27" t="s">
        <v>34</v>
      </c>
      <c r="B22" s="24" t="s">
        <v>23</v>
      </c>
      <c r="C22" s="27" t="s">
        <v>45</v>
      </c>
      <c r="D22" s="31">
        <v>594.83</v>
      </c>
      <c r="E22" s="32" t="s">
        <v>57</v>
      </c>
      <c r="F22" s="33">
        <v>42654</v>
      </c>
      <c r="G22" s="26">
        <f t="shared" si="0"/>
        <v>42654</v>
      </c>
      <c r="H22" s="20" t="s">
        <v>24</v>
      </c>
      <c r="I22" s="20" t="s">
        <v>24</v>
      </c>
      <c r="J22" s="20" t="s">
        <v>24</v>
      </c>
      <c r="K22" s="20" t="s">
        <v>24</v>
      </c>
      <c r="L22" s="26">
        <f t="shared" si="1"/>
        <v>42654</v>
      </c>
      <c r="M22" s="9"/>
      <c r="N22" s="9"/>
    </row>
    <row r="23" spans="1:14" s="3" customFormat="1" ht="84.75" customHeight="1">
      <c r="A23" s="27" t="s">
        <v>27</v>
      </c>
      <c r="B23" s="24" t="s">
        <v>23</v>
      </c>
      <c r="C23" s="27" t="s">
        <v>43</v>
      </c>
      <c r="D23" s="31">
        <v>173.14</v>
      </c>
      <c r="E23" s="32" t="s">
        <v>58</v>
      </c>
      <c r="F23" s="33">
        <v>42655</v>
      </c>
      <c r="G23" s="26">
        <f t="shared" si="0"/>
        <v>42655</v>
      </c>
      <c r="H23" s="20" t="s">
        <v>24</v>
      </c>
      <c r="I23" s="20" t="s">
        <v>24</v>
      </c>
      <c r="J23" s="20" t="s">
        <v>24</v>
      </c>
      <c r="K23" s="20" t="s">
        <v>24</v>
      </c>
      <c r="L23" s="26">
        <f t="shared" si="1"/>
        <v>42655</v>
      </c>
      <c r="M23" s="9"/>
      <c r="N23" s="9"/>
    </row>
    <row r="24" spans="1:14" s="3" customFormat="1" ht="84.75" customHeight="1">
      <c r="A24" s="27" t="s">
        <v>36</v>
      </c>
      <c r="B24" s="24" t="s">
        <v>23</v>
      </c>
      <c r="C24" s="27" t="s">
        <v>41</v>
      </c>
      <c r="D24" s="31">
        <v>59.5</v>
      </c>
      <c r="E24" s="32" t="s">
        <v>59</v>
      </c>
      <c r="F24" s="33">
        <v>42656</v>
      </c>
      <c r="G24" s="26">
        <f t="shared" si="0"/>
        <v>42656</v>
      </c>
      <c r="H24" s="20" t="s">
        <v>24</v>
      </c>
      <c r="I24" s="20" t="s">
        <v>24</v>
      </c>
      <c r="J24" s="20" t="s">
        <v>24</v>
      </c>
      <c r="K24" s="20" t="s">
        <v>24</v>
      </c>
      <c r="L24" s="26">
        <f t="shared" si="1"/>
        <v>42656</v>
      </c>
      <c r="M24" s="9"/>
      <c r="N24" s="9"/>
    </row>
    <row r="25" spans="1:14" s="3" customFormat="1" ht="84.75" customHeight="1">
      <c r="A25" s="27" t="s">
        <v>34</v>
      </c>
      <c r="B25" s="24" t="s">
        <v>23</v>
      </c>
      <c r="C25" s="29" t="s">
        <v>37</v>
      </c>
      <c r="D25" s="31">
        <v>129.31</v>
      </c>
      <c r="E25" s="32" t="s">
        <v>60</v>
      </c>
      <c r="F25" s="33">
        <v>42656</v>
      </c>
      <c r="G25" s="26">
        <f t="shared" si="0"/>
        <v>42656</v>
      </c>
      <c r="H25" s="20" t="s">
        <v>24</v>
      </c>
      <c r="I25" s="20" t="s">
        <v>24</v>
      </c>
      <c r="J25" s="20" t="s">
        <v>24</v>
      </c>
      <c r="K25" s="20" t="s">
        <v>24</v>
      </c>
      <c r="L25" s="26">
        <f t="shared" si="1"/>
        <v>42656</v>
      </c>
      <c r="M25" s="9"/>
      <c r="N25" s="9"/>
    </row>
    <row r="26" spans="1:14" ht="16.5">
      <c r="A26" s="17"/>
      <c r="B26" s="17"/>
      <c r="C26" s="17"/>
      <c r="D26" s="25">
        <f>SUM(D11:D25)</f>
        <v>2716.83</v>
      </c>
      <c r="E26" s="17"/>
      <c r="F26" s="17"/>
      <c r="G26" s="17"/>
      <c r="H26" s="17"/>
      <c r="I26" s="17"/>
      <c r="J26" s="17"/>
      <c r="K26" s="18"/>
      <c r="L26" s="18"/>
      <c r="M26" s="7"/>
      <c r="N26" s="7"/>
    </row>
    <row r="27" spans="1:14" ht="16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7"/>
      <c r="N27" s="7"/>
    </row>
    <row r="28" spans="1:14" ht="16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7"/>
      <c r="N28" s="7"/>
    </row>
    <row r="29" spans="1:14" ht="36.75" customHeight="1">
      <c r="A29" s="17"/>
      <c r="B29" s="34" t="s">
        <v>25</v>
      </c>
      <c r="C29" s="35"/>
      <c r="D29" s="17"/>
      <c r="E29" s="17"/>
      <c r="F29" s="17"/>
      <c r="G29" s="36" t="s">
        <v>26</v>
      </c>
      <c r="H29" s="37"/>
      <c r="I29" s="37"/>
      <c r="J29" s="17"/>
      <c r="K29" s="18"/>
      <c r="L29" s="18"/>
      <c r="M29" s="7"/>
      <c r="N29" s="7"/>
    </row>
    <row r="30" spans="1:14" ht="16.5">
      <c r="A30" s="17"/>
      <c r="B30" s="46" t="s">
        <v>18</v>
      </c>
      <c r="C30" s="46"/>
      <c r="D30" s="17"/>
      <c r="E30" s="17"/>
      <c r="F30" s="17"/>
      <c r="G30" s="46" t="s">
        <v>19</v>
      </c>
      <c r="H30" s="46"/>
      <c r="I30" s="46"/>
      <c r="J30" s="17"/>
      <c r="K30" s="18"/>
      <c r="L30" s="18"/>
      <c r="M30" s="7"/>
      <c r="N30" s="7"/>
    </row>
    <row r="31" spans="1:14" ht="16.5">
      <c r="A31" s="17"/>
      <c r="B31" s="47"/>
      <c r="C31" s="47"/>
      <c r="D31" s="17"/>
      <c r="E31" s="17"/>
      <c r="F31" s="17"/>
      <c r="G31" s="47"/>
      <c r="H31" s="47"/>
      <c r="I31" s="47"/>
      <c r="J31" s="17"/>
      <c r="K31" s="18"/>
      <c r="L31" s="18"/>
      <c r="M31" s="7"/>
      <c r="N31" s="7"/>
    </row>
    <row r="32" spans="1:14" ht="16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  <c r="M32" s="7"/>
      <c r="N32" s="7"/>
    </row>
    <row r="33" spans="1:14" ht="16.5">
      <c r="A33" s="38" t="s">
        <v>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7"/>
      <c r="N33" s="7"/>
    </row>
    <row r="34" spans="1:14" s="4" customFormat="1" ht="18.75" customHeight="1">
      <c r="A34" s="38" t="s">
        <v>20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/>
      <c r="N34" s="5"/>
    </row>
    <row r="35" spans="1:14" s="4" customFormat="1" ht="18.75" customHeight="1">
      <c r="A35" s="38" t="s">
        <v>21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/>
      <c r="N35" s="5"/>
    </row>
    <row r="36" spans="13:16" s="15" customFormat="1" ht="16.5">
      <c r="M36" s="16"/>
      <c r="N36" s="16"/>
      <c r="O36" s="16"/>
      <c r="P36" s="16"/>
    </row>
    <row r="37" spans="13:16" s="15" customFormat="1" ht="16.5">
      <c r="M37" s="16"/>
      <c r="N37" s="16"/>
      <c r="O37" s="16"/>
      <c r="P37" s="16"/>
    </row>
    <row r="38" spans="9:10" ht="16.5">
      <c r="I38" s="1"/>
      <c r="J38" s="1"/>
    </row>
    <row r="39" spans="2:4" ht="16.5" customHeight="1">
      <c r="B39" s="28"/>
      <c r="D39" s="28"/>
    </row>
    <row r="40" spans="1:4" ht="16.5" customHeight="1">
      <c r="A40" s="1"/>
      <c r="B40" s="28"/>
      <c r="C40" s="1"/>
      <c r="D40" s="28"/>
    </row>
    <row r="41" spans="1:4" ht="16.5" customHeight="1">
      <c r="A41" s="1"/>
      <c r="B41" s="28"/>
      <c r="C41" s="1"/>
      <c r="D41" s="30"/>
    </row>
    <row r="42" spans="1:4" ht="16.5" customHeight="1">
      <c r="A42" s="1"/>
      <c r="B42" s="28"/>
      <c r="C42" s="1"/>
      <c r="D42" s="28"/>
    </row>
    <row r="43" spans="1:4" ht="16.5" customHeight="1">
      <c r="A43" s="1"/>
      <c r="B43" s="28"/>
      <c r="C43" s="1"/>
      <c r="D43" s="28"/>
    </row>
    <row r="44" spans="1:4" ht="16.5" customHeight="1">
      <c r="A44" s="1"/>
      <c r="B44" s="28"/>
      <c r="C44" s="1"/>
      <c r="D44" s="28"/>
    </row>
    <row r="45" spans="2:4" ht="16.5" customHeight="1">
      <c r="B45" s="28"/>
      <c r="D45" s="28"/>
    </row>
    <row r="46" spans="2:4" ht="16.5" customHeight="1">
      <c r="B46" s="28"/>
      <c r="D46" s="28"/>
    </row>
    <row r="47" spans="2:4" ht="16.5" customHeight="1">
      <c r="B47" s="28"/>
      <c r="D47" s="28"/>
    </row>
    <row r="48" spans="2:4" ht="16.5" customHeight="1">
      <c r="B48" s="28"/>
      <c r="D48" s="28"/>
    </row>
    <row r="49" spans="2:4" ht="16.5" customHeight="1">
      <c r="B49" s="28"/>
      <c r="D49" s="30"/>
    </row>
    <row r="50" spans="2:4" ht="16.5" customHeight="1">
      <c r="B50" s="28"/>
      <c r="D50" s="28"/>
    </row>
    <row r="51" spans="2:4" ht="16.5" customHeight="1">
      <c r="B51" s="49"/>
      <c r="D51" s="28"/>
    </row>
    <row r="52" spans="2:4" ht="16.5" customHeight="1">
      <c r="B52" s="28"/>
      <c r="D52" s="28"/>
    </row>
    <row r="53" spans="2:4" ht="16.5" customHeight="1">
      <c r="B53" s="28"/>
      <c r="D53" s="28"/>
    </row>
    <row r="54" spans="2:4" ht="16.5" customHeight="1">
      <c r="B54" s="28"/>
      <c r="D54" s="30"/>
    </row>
  </sheetData>
  <sheetProtection/>
  <mergeCells count="20">
    <mergeCell ref="G30:I30"/>
    <mergeCell ref="B30:C30"/>
    <mergeCell ref="B31:C31"/>
    <mergeCell ref="G31:I31"/>
    <mergeCell ref="A1:L1"/>
    <mergeCell ref="A2:L2"/>
    <mergeCell ref="A3:L3"/>
    <mergeCell ref="A4:L4"/>
    <mergeCell ref="L9:L10"/>
    <mergeCell ref="C5:G5"/>
    <mergeCell ref="B29:C29"/>
    <mergeCell ref="G29:I29"/>
    <mergeCell ref="A35:L35"/>
    <mergeCell ref="A9:A10"/>
    <mergeCell ref="A33:L33"/>
    <mergeCell ref="A34:L34"/>
    <mergeCell ref="B9:B10"/>
    <mergeCell ref="C9:C10"/>
    <mergeCell ref="D9:G9"/>
    <mergeCell ref="H9:K9"/>
  </mergeCells>
  <printOptions horizontalCentered="1"/>
  <pageMargins left="0.3937007874015748" right="0.3937007874015748" top="0.3937007874015748" bottom="0.3937007874015748" header="0" footer="0"/>
  <pageSetup fitToHeight="6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Daniel</cp:lastModifiedBy>
  <cp:lastPrinted>2016-07-19T15:57:02Z</cp:lastPrinted>
  <dcterms:created xsi:type="dcterms:W3CDTF">2008-09-25T16:13:12Z</dcterms:created>
  <dcterms:modified xsi:type="dcterms:W3CDTF">2016-10-19T15:15:41Z</dcterms:modified>
  <cp:category/>
  <cp:version/>
  <cp:contentType/>
  <cp:contentStatus/>
</cp:coreProperties>
</file>