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1RA MAR" sheetId="1" r:id="rId1"/>
  </sheets>
  <externalReferences>
    <externalReference r:id="rId4"/>
  </externalReferences>
  <definedNames>
    <definedName name="_xlnm.Print_Area" localSheetId="0">'1RA MAR'!$A$1:$P$84</definedName>
    <definedName name="_xlnm.Print_Titles" localSheetId="0">'1RA MAR'!$1:$8</definedName>
  </definedNames>
  <calcPr fullCalcOnLoad="1"/>
</workbook>
</file>

<file path=xl/sharedStrings.xml><?xml version="1.0" encoding="utf-8"?>
<sst xmlns="http://schemas.openxmlformats.org/spreadsheetml/2006/main" count="222" uniqueCount="92">
  <si>
    <t>CONTRALORÍA GENERAL DEL ESTADO</t>
  </si>
  <si>
    <t>DIRECCIÓN GENERAL DE FISCALIZACIÓN INTERNA</t>
  </si>
  <si>
    <t>Subdirección de Fiscalización a Dependencias</t>
  </si>
  <si>
    <t>REPORTE DE ADQUISICIONES DEL 01 AL 15 DE MARZO DE 2016</t>
  </si>
  <si>
    <t>Anexo 2</t>
  </si>
  <si>
    <t>ACADEMIA VERACRUZANA DE LAS LENGUAS INDÍGENAS</t>
  </si>
  <si>
    <t>LICITACIONES PUBLICAS INTERNACIONAL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</si>
  <si>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</si>
  <si>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</si>
  <si>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</si>
  <si>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</si>
  <si>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</si>
  <si>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</si>
  <si>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
Origen del recurso</t>
  </si>
  <si>
    <t>(H) Programa / Fondo</t>
  </si>
  <si>
    <t>(I) Empresa Adjudicada</t>
  </si>
  <si>
    <t>(J) Origen de la Empresa</t>
  </si>
  <si>
    <t>(K) No. de Registro en el Padrón de Proveedores</t>
  </si>
  <si>
    <t>(L) Bien / Servicio</t>
  </si>
  <si>
    <t>Veracruzana</t>
  </si>
  <si>
    <t>Foránea (J3)</t>
  </si>
  <si>
    <t>Municipio (J1)</t>
  </si>
  <si>
    <t>Región (J2)</t>
  </si>
  <si>
    <t>(O)      Total</t>
  </si>
  <si>
    <t>LICITACIONES PUBLICAS NACIONAL</t>
  </si>
  <si>
    <t>LICITACIONES PUBLICAS ESTATAL</t>
  </si>
  <si>
    <t>LICITACIONES SIMPLIFICADAS E INVITACIONES A CUANDO MENOS TRES PERSONAS</t>
  </si>
  <si>
    <t>PRORROGAS Y ADENDA</t>
  </si>
  <si>
    <t>(A-1) Número de Licitación de Origen</t>
  </si>
  <si>
    <t>ADJUDICACIONES DIRECTAS POR EXCEPCIÓN DE LEY</t>
  </si>
  <si>
    <t>Acuerdo Subcomité</t>
  </si>
  <si>
    <t>(B-1) Concepto Dictamen de Procedencia</t>
  </si>
  <si>
    <t>ADJUDICACIONES DIRECTAS DERIVADO DE PROCESOS LICITATORIOS Y/O PARTIDAS DESIERTAS</t>
  </si>
  <si>
    <t>(B-1)   Descripción Licitación o Partida</t>
  </si>
  <si>
    <t>ADJUDICACIONES DIRECTAS</t>
  </si>
  <si>
    <t>Por Monto</t>
  </si>
  <si>
    <t>(N) CompraVer</t>
  </si>
  <si>
    <t xml:space="preserve">(M)    Número de Operaciones </t>
  </si>
  <si>
    <t>(F) Monto</t>
  </si>
  <si>
    <t>Tender</t>
  </si>
  <si>
    <t>FACTURA</t>
  </si>
  <si>
    <t>FECHA</t>
  </si>
  <si>
    <t>IVA</t>
  </si>
  <si>
    <t>IMPORTE</t>
  </si>
  <si>
    <t>DIRECCIÓN</t>
  </si>
  <si>
    <t>CONCEPTO</t>
  </si>
  <si>
    <t>PEDIDO</t>
  </si>
  <si>
    <t>291
REFACCIONES, ACCESORIOS Y HERRAMIENTAS</t>
  </si>
  <si>
    <t>FEBRERO 2016
SSE/D-0331/2016</t>
  </si>
  <si>
    <t>104C80801/00003CG/2016</t>
  </si>
  <si>
    <t>FUERA DE LÍNEA EL SISTEMA COMPRAVER</t>
  </si>
  <si>
    <t>SUBSIDIO ESTATAL</t>
  </si>
  <si>
    <t>GASTOS DE OPERACIÓN</t>
  </si>
  <si>
    <t>JESÚS GARCÍA ENRIQUE</t>
  </si>
  <si>
    <t>BANDERILLA</t>
  </si>
  <si>
    <t>CAPITAL</t>
  </si>
  <si>
    <t>------------------</t>
  </si>
  <si>
    <t>NO LOCALIZADO</t>
  </si>
  <si>
    <t>BIEN</t>
  </si>
  <si>
    <t>BOULEVAR XALAPA-BANDERILLA 42, COL. CENTRO, BANDERILLA, VER</t>
  </si>
  <si>
    <t>2 ESTANTERIAS DE 7 NIVELES</t>
  </si>
  <si>
    <t>RM-16-014</t>
  </si>
  <si>
    <t>26100002
COMBUSTIBLES LUBRICANTES Y ADITIVOS PARA SERVICIOS Y OPERACION DE
PROGRAMAS PUBLICOS</t>
  </si>
  <si>
    <t>SERVICIO PARAISO S DE RL DE CV</t>
  </si>
  <si>
    <t>XALAPA</t>
  </si>
  <si>
    <t>A84358</t>
  </si>
  <si>
    <t>AV. MANUEL AVILA CAMACHO S/N, COL CENTRO, XALAPA, VER.</t>
  </si>
  <si>
    <t>15.198 LT. DE COMBUSTIBLE PEMEX MAGNA</t>
  </si>
  <si>
    <t>RM-16-015</t>
  </si>
  <si>
    <t>29200001
REFACCIONES Y ACCESORIOS MENORES DE EDIFICIOS</t>
  </si>
  <si>
    <t>ENERO
ED-SSE/D-0076/2016
03 DE FEBRERO DE 2016</t>
  </si>
  <si>
    <t>104C80801/00001CG/2016</t>
  </si>
  <si>
    <t>MARQUEZ ESCOBAR HERMANOS SA DE CV</t>
  </si>
  <si>
    <t>AVI 17945</t>
  </si>
  <si>
    <t>AV. CAMACHO No. 312 ESQ. PERÚ, COL. CENTRO, XALAPA, VER.</t>
  </si>
  <si>
    <t>14.3370 LT. DE COMBUSTIBLE PEMEX MAGNA</t>
  </si>
  <si>
    <t>RM-16-016</t>
  </si>
  <si>
    <t xml:space="preserve">(P) TOTAL MONTO ADJUDICADO PESOS: </t>
  </si>
  <si>
    <t>INDICAR  EL MONTO Y ORIGEN DEL RECURSO</t>
  </si>
  <si>
    <t>ESTATAL</t>
  </si>
  <si>
    <t>FEDERAL</t>
  </si>
  <si>
    <t>PROPIO</t>
  </si>
  <si>
    <t>L.C. DANIEL ALDANA GUERRERO
JEFE DE LA SECCIÓN DE RECURSOS MATERIALES</t>
  </si>
  <si>
    <t>MTRO. MARCELINO AGUILAR CASTILLO
JEFE DEL DEPARTAMENTO ADMINISTRATIVO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</si>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</sst>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d/mm/yy;@"/>
    <numFmt numFmtId="167" formatCode="0_ ;[Red]\-0\ "/>
    <numFmt numFmtId="168" formatCode="_-[$€-2]* #,##0.00_-;\-[$€-2]* #,##0.00_-;_-[$€-2]* &quot;-&quot;??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33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justify" vertical="center" wrapText="1" shrinkToFit="1"/>
    </xf>
    <xf numFmtId="0" fontId="19" fillId="0" borderId="13" xfId="0" applyFont="1" applyFill="1" applyBorder="1" applyAlignment="1">
      <alignment horizontal="justify" vertical="center" wrapText="1" shrinkToFit="1"/>
    </xf>
    <xf numFmtId="0" fontId="19" fillId="0" borderId="15" xfId="0" applyFont="1" applyFill="1" applyBorder="1" applyAlignment="1">
      <alignment horizontal="justify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164" fontId="19" fillId="0" borderId="10" xfId="49" applyNumberFormat="1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justify" vertical="center" wrapText="1" shrinkToFit="1"/>
    </xf>
    <xf numFmtId="1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justify" vertical="center" wrapText="1"/>
    </xf>
    <xf numFmtId="0" fontId="19" fillId="0" borderId="20" xfId="0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3" fontId="19" fillId="0" borderId="13" xfId="0" applyNumberFormat="1" applyFont="1" applyFill="1" applyBorder="1" applyAlignment="1">
      <alignment horizontal="justify" vertical="center" wrapText="1" shrinkToFit="1"/>
    </xf>
    <xf numFmtId="43" fontId="19" fillId="0" borderId="14" xfId="0" applyNumberFormat="1" applyFont="1" applyFill="1" applyBorder="1" applyAlignment="1">
      <alignment horizontal="justify" vertical="center" wrapText="1" shrinkToFit="1"/>
    </xf>
    <xf numFmtId="8" fontId="23" fillId="0" borderId="13" xfId="0" applyNumberFormat="1" applyFont="1" applyFill="1" applyBorder="1" applyAlignment="1">
      <alignment horizontal="right" vertical="center" wrapText="1"/>
    </xf>
    <xf numFmtId="8" fontId="23" fillId="0" borderId="14" xfId="0" applyNumberFormat="1" applyFont="1" applyFill="1" applyBorder="1" applyAlignment="1">
      <alignment horizontal="right" vertical="center" wrapText="1"/>
    </xf>
    <xf numFmtId="8" fontId="23" fillId="0" borderId="15" xfId="0" applyNumberFormat="1" applyFont="1" applyFill="1" applyBorder="1" applyAlignment="1">
      <alignment horizontal="right" vertical="center" wrapText="1"/>
    </xf>
    <xf numFmtId="165" fontId="19" fillId="0" borderId="20" xfId="0" applyNumberFormat="1" applyFont="1" applyFill="1" applyBorder="1" applyAlignment="1">
      <alignment horizontal="center" vertical="center" wrapText="1"/>
    </xf>
    <xf numFmtId="165" fontId="19" fillId="0" borderId="2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3" fillId="0" borderId="13" xfId="0" applyFont="1" applyFill="1" applyBorder="1" applyAlignment="1">
      <alignment horizontal="center" vertical="center" wrapText="1" shrinkToFi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8" fontId="23" fillId="0" borderId="10" xfId="0" applyNumberFormat="1" applyFont="1" applyFill="1" applyBorder="1" applyAlignment="1">
      <alignment horizontal="right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5" fontId="19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4" fontId="19" fillId="0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21" xfId="0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1038225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466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\Desktop\retro\2016\COMPRAS%202016\Anexo%202%20(Reporte%20Quincenal%20de%20Adquisiciones%202016)CONCENT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DA ENERO"/>
      <sheetName val="1RA FEB"/>
      <sheetName val="2DA FEB"/>
      <sheetName val="1RA M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BreakPreview" zoomScaleNormal="80" zoomScaleSheetLayoutView="100" workbookViewId="0" topLeftCell="K56">
      <selection activeCell="O74" sqref="O74"/>
    </sheetView>
  </sheetViews>
  <sheetFormatPr defaultColWidth="11.421875" defaultRowHeight="12.75"/>
  <cols>
    <col min="1" max="4" width="21.8515625" style="2" customWidth="1"/>
    <col min="5" max="6" width="25.7109375" style="2" customWidth="1"/>
    <col min="7" max="7" width="14.00390625" style="2" customWidth="1"/>
    <col min="8" max="9" width="12.57421875" style="2" customWidth="1"/>
    <col min="10" max="10" width="15.421875" style="2" customWidth="1"/>
    <col min="11" max="11" width="24.421875" style="2" customWidth="1"/>
    <col min="12" max="12" width="20.7109375" style="2" customWidth="1"/>
    <col min="13" max="13" width="17.28125" style="2" customWidth="1"/>
    <col min="14" max="14" width="14.7109375" style="2" customWidth="1"/>
    <col min="15" max="15" width="11.00390625" style="2" customWidth="1"/>
    <col min="16" max="16" width="8.8515625" style="2" customWidth="1"/>
    <col min="17" max="17" width="10.00390625" style="2" customWidth="1"/>
    <col min="18" max="18" width="7.57421875" style="2" customWidth="1"/>
    <col min="19" max="19" width="9.140625" style="2" customWidth="1"/>
    <col min="20" max="20" width="11.421875" style="2" customWidth="1"/>
    <col min="21" max="21" width="20.421875" style="2" customWidth="1"/>
    <col min="22" max="16384" width="11.421875" style="2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 t="s">
        <v>4</v>
      </c>
      <c r="P6" s="5"/>
    </row>
    <row r="7" spans="1:16" ht="12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7"/>
    </row>
    <row r="9" spans="1:18" ht="11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ht="32.25" customHeight="1">
      <c r="A10" s="11" t="s">
        <v>7</v>
      </c>
      <c r="B10" s="12" t="s">
        <v>8</v>
      </c>
      <c r="C10" s="13"/>
      <c r="D10" s="11" t="s">
        <v>9</v>
      </c>
      <c r="E10" s="11" t="s">
        <v>10</v>
      </c>
      <c r="F10" s="14" t="s">
        <v>11</v>
      </c>
      <c r="G10" s="15" t="s">
        <v>12</v>
      </c>
      <c r="H10" s="14" t="s">
        <v>13</v>
      </c>
      <c r="I10" s="14" t="s">
        <v>14</v>
      </c>
      <c r="J10" s="11" t="s">
        <v>15</v>
      </c>
      <c r="K10" s="11"/>
      <c r="L10" s="16" t="s">
        <v>16</v>
      </c>
      <c r="M10" s="17"/>
      <c r="N10" s="18"/>
      <c r="O10" s="15" t="s">
        <v>17</v>
      </c>
      <c r="P10" s="15" t="s">
        <v>18</v>
      </c>
      <c r="Q10" s="19"/>
      <c r="R10" s="19"/>
    </row>
    <row r="11" spans="1:18" ht="12" customHeight="1">
      <c r="A11" s="11"/>
      <c r="B11" s="20"/>
      <c r="C11" s="21"/>
      <c r="D11" s="11"/>
      <c r="E11" s="11"/>
      <c r="F11" s="14"/>
      <c r="G11" s="15"/>
      <c r="H11" s="14"/>
      <c r="I11" s="14"/>
      <c r="J11" s="11"/>
      <c r="K11" s="11"/>
      <c r="L11" s="22" t="s">
        <v>19</v>
      </c>
      <c r="M11" s="22"/>
      <c r="N11" s="11" t="s">
        <v>20</v>
      </c>
      <c r="O11" s="15"/>
      <c r="P11" s="15"/>
      <c r="Q11" s="10"/>
      <c r="R11" s="10"/>
    </row>
    <row r="12" spans="1:18" ht="12.75" customHeight="1">
      <c r="A12" s="11"/>
      <c r="B12" s="23"/>
      <c r="C12" s="24"/>
      <c r="D12" s="11"/>
      <c r="E12" s="11"/>
      <c r="F12" s="14"/>
      <c r="G12" s="15"/>
      <c r="H12" s="14"/>
      <c r="I12" s="14"/>
      <c r="J12" s="11"/>
      <c r="K12" s="11"/>
      <c r="L12" s="25" t="s">
        <v>21</v>
      </c>
      <c r="M12" s="25" t="s">
        <v>22</v>
      </c>
      <c r="N12" s="11"/>
      <c r="O12" s="15"/>
      <c r="P12" s="15"/>
      <c r="Q12" s="10"/>
      <c r="R12" s="10"/>
    </row>
    <row r="13" spans="1:18" s="36" customFormat="1" ht="13.5" customHeight="1">
      <c r="A13" s="26"/>
      <c r="B13" s="27"/>
      <c r="C13" s="28"/>
      <c r="D13" s="29"/>
      <c r="E13" s="29"/>
      <c r="F13" s="30"/>
      <c r="G13" s="30"/>
      <c r="H13" s="31"/>
      <c r="I13" s="31"/>
      <c r="J13" s="32"/>
      <c r="K13" s="32"/>
      <c r="L13" s="29"/>
      <c r="M13" s="29"/>
      <c r="N13" s="29"/>
      <c r="O13" s="33"/>
      <c r="P13" s="34"/>
      <c r="Q13" s="35"/>
      <c r="R13" s="35"/>
    </row>
    <row r="14" spans="1:18" s="36" customFormat="1" ht="13.5" customHeight="1">
      <c r="A14" s="37"/>
      <c r="B14" s="38"/>
      <c r="C14" s="39"/>
      <c r="D14" s="40"/>
      <c r="E14" s="40"/>
      <c r="F14" s="41"/>
      <c r="G14" s="42"/>
      <c r="H14" s="43"/>
      <c r="I14" s="43"/>
      <c r="J14" s="44"/>
      <c r="K14" s="45"/>
      <c r="L14" s="29"/>
      <c r="M14" s="29"/>
      <c r="N14" s="34"/>
      <c r="O14" s="33"/>
      <c r="P14" s="34"/>
      <c r="Q14" s="35"/>
      <c r="R14" s="35"/>
    </row>
    <row r="15" spans="1:19" ht="18.75" customHeight="1">
      <c r="A15" s="46" t="s">
        <v>23</v>
      </c>
      <c r="B15" s="47"/>
      <c r="C15" s="47"/>
      <c r="D15" s="47"/>
      <c r="E15" s="48"/>
      <c r="F15" s="42">
        <f>SUM(F13:F14)</f>
        <v>0</v>
      </c>
      <c r="G15" s="42">
        <f>SUM(G13:G14)</f>
        <v>0</v>
      </c>
      <c r="H15" s="49"/>
      <c r="I15" s="49"/>
      <c r="J15" s="50"/>
      <c r="K15" s="50"/>
      <c r="L15" s="50"/>
      <c r="M15" s="51"/>
      <c r="N15" s="51"/>
      <c r="O15" s="51"/>
      <c r="P15" s="52"/>
      <c r="Q15" s="19"/>
      <c r="R15" s="19"/>
      <c r="S15" s="10"/>
    </row>
    <row r="16" spans="1:16" ht="11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8" ht="11.25">
      <c r="A17" s="9" t="s">
        <v>24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ht="32.25" customHeight="1">
      <c r="A18" s="11" t="s">
        <v>7</v>
      </c>
      <c r="B18" s="12" t="s">
        <v>8</v>
      </c>
      <c r="C18" s="13"/>
      <c r="D18" s="11" t="s">
        <v>9</v>
      </c>
      <c r="E18" s="11" t="s">
        <v>10</v>
      </c>
      <c r="F18" s="14" t="s">
        <v>11</v>
      </c>
      <c r="G18" s="15" t="s">
        <v>12</v>
      </c>
      <c r="H18" s="14" t="s">
        <v>13</v>
      </c>
      <c r="I18" s="14" t="s">
        <v>14</v>
      </c>
      <c r="J18" s="11" t="s">
        <v>15</v>
      </c>
      <c r="K18" s="11"/>
      <c r="L18" s="16" t="s">
        <v>16</v>
      </c>
      <c r="M18" s="17"/>
      <c r="N18" s="18"/>
      <c r="O18" s="15" t="s">
        <v>17</v>
      </c>
      <c r="P18" s="15" t="s">
        <v>18</v>
      </c>
      <c r="Q18" s="19"/>
      <c r="R18" s="19"/>
    </row>
    <row r="19" spans="1:18" ht="12" customHeight="1">
      <c r="A19" s="11"/>
      <c r="B19" s="20"/>
      <c r="C19" s="21"/>
      <c r="D19" s="11"/>
      <c r="E19" s="11"/>
      <c r="F19" s="14"/>
      <c r="G19" s="15"/>
      <c r="H19" s="14"/>
      <c r="I19" s="14"/>
      <c r="J19" s="11"/>
      <c r="K19" s="11"/>
      <c r="L19" s="22" t="s">
        <v>19</v>
      </c>
      <c r="M19" s="22"/>
      <c r="N19" s="11" t="s">
        <v>20</v>
      </c>
      <c r="O19" s="15"/>
      <c r="P19" s="15"/>
      <c r="Q19" s="10"/>
      <c r="R19" s="10"/>
    </row>
    <row r="20" spans="1:18" ht="12.75" customHeight="1">
      <c r="A20" s="11"/>
      <c r="B20" s="23"/>
      <c r="C20" s="24"/>
      <c r="D20" s="11"/>
      <c r="E20" s="11"/>
      <c r="F20" s="14"/>
      <c r="G20" s="15"/>
      <c r="H20" s="14"/>
      <c r="I20" s="14"/>
      <c r="J20" s="11"/>
      <c r="K20" s="11"/>
      <c r="L20" s="25" t="s">
        <v>21</v>
      </c>
      <c r="M20" s="25" t="s">
        <v>22</v>
      </c>
      <c r="N20" s="11"/>
      <c r="O20" s="15"/>
      <c r="P20" s="15"/>
      <c r="Q20" s="10"/>
      <c r="R20" s="10"/>
    </row>
    <row r="21" spans="1:18" s="36" customFormat="1" ht="13.5" customHeight="1">
      <c r="A21" s="26"/>
      <c r="B21" s="27"/>
      <c r="C21" s="28"/>
      <c r="D21" s="29"/>
      <c r="E21" s="29"/>
      <c r="F21" s="30"/>
      <c r="G21" s="30"/>
      <c r="H21" s="31"/>
      <c r="I21" s="31"/>
      <c r="J21" s="32"/>
      <c r="K21" s="32"/>
      <c r="L21" s="29"/>
      <c r="M21" s="29"/>
      <c r="N21" s="29"/>
      <c r="O21" s="33"/>
      <c r="P21" s="34"/>
      <c r="Q21" s="35"/>
      <c r="R21" s="35"/>
    </row>
    <row r="22" spans="1:18" s="36" customFormat="1" ht="13.5" customHeight="1">
      <c r="A22" s="37"/>
      <c r="B22" s="38"/>
      <c r="C22" s="39"/>
      <c r="D22" s="40"/>
      <c r="E22" s="40"/>
      <c r="F22" s="41"/>
      <c r="G22" s="42"/>
      <c r="H22" s="43"/>
      <c r="I22" s="43"/>
      <c r="J22" s="44"/>
      <c r="K22" s="45"/>
      <c r="L22" s="29"/>
      <c r="M22" s="29"/>
      <c r="N22" s="34"/>
      <c r="O22" s="33"/>
      <c r="P22" s="34"/>
      <c r="Q22" s="35"/>
      <c r="R22" s="35"/>
    </row>
    <row r="23" spans="1:19" ht="18.75" customHeight="1">
      <c r="A23" s="46" t="s">
        <v>23</v>
      </c>
      <c r="B23" s="47"/>
      <c r="C23" s="47"/>
      <c r="D23" s="47"/>
      <c r="E23" s="48"/>
      <c r="F23" s="42">
        <f>SUM(F21:F22)</f>
        <v>0</v>
      </c>
      <c r="G23" s="42">
        <f>SUM(G21:G22)</f>
        <v>0</v>
      </c>
      <c r="H23" s="49"/>
      <c r="I23" s="49"/>
      <c r="J23" s="50"/>
      <c r="K23" s="50"/>
      <c r="L23" s="50"/>
      <c r="M23" s="51"/>
      <c r="N23" s="51"/>
      <c r="O23" s="51"/>
      <c r="P23" s="52"/>
      <c r="Q23" s="19"/>
      <c r="R23" s="19"/>
      <c r="S23" s="10"/>
    </row>
    <row r="24" spans="1:16" ht="11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8" ht="11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</row>
    <row r="26" spans="1:18" ht="32.25" customHeight="1">
      <c r="A26" s="11" t="s">
        <v>7</v>
      </c>
      <c r="B26" s="12" t="s">
        <v>8</v>
      </c>
      <c r="C26" s="13"/>
      <c r="D26" s="11" t="s">
        <v>9</v>
      </c>
      <c r="E26" s="11" t="s">
        <v>10</v>
      </c>
      <c r="F26" s="14" t="s">
        <v>11</v>
      </c>
      <c r="G26" s="15" t="s">
        <v>12</v>
      </c>
      <c r="H26" s="14" t="s">
        <v>13</v>
      </c>
      <c r="I26" s="14" t="s">
        <v>14</v>
      </c>
      <c r="J26" s="11" t="s">
        <v>15</v>
      </c>
      <c r="K26" s="11"/>
      <c r="L26" s="16" t="s">
        <v>16</v>
      </c>
      <c r="M26" s="17"/>
      <c r="N26" s="18"/>
      <c r="O26" s="15" t="s">
        <v>17</v>
      </c>
      <c r="P26" s="15" t="s">
        <v>18</v>
      </c>
      <c r="Q26" s="19"/>
      <c r="R26" s="19"/>
    </row>
    <row r="27" spans="1:18" ht="12" customHeight="1">
      <c r="A27" s="11"/>
      <c r="B27" s="20"/>
      <c r="C27" s="21"/>
      <c r="D27" s="11"/>
      <c r="E27" s="11"/>
      <c r="F27" s="14"/>
      <c r="G27" s="15"/>
      <c r="H27" s="14"/>
      <c r="I27" s="14"/>
      <c r="J27" s="11"/>
      <c r="K27" s="11"/>
      <c r="L27" s="22" t="s">
        <v>19</v>
      </c>
      <c r="M27" s="22"/>
      <c r="N27" s="11" t="s">
        <v>20</v>
      </c>
      <c r="O27" s="15"/>
      <c r="P27" s="15"/>
      <c r="Q27" s="10"/>
      <c r="R27" s="10"/>
    </row>
    <row r="28" spans="1:18" ht="12.75" customHeight="1">
      <c r="A28" s="11"/>
      <c r="B28" s="23"/>
      <c r="C28" s="24"/>
      <c r="D28" s="11"/>
      <c r="E28" s="11"/>
      <c r="F28" s="14"/>
      <c r="G28" s="15"/>
      <c r="H28" s="14"/>
      <c r="I28" s="14"/>
      <c r="J28" s="11"/>
      <c r="K28" s="11"/>
      <c r="L28" s="25" t="s">
        <v>21</v>
      </c>
      <c r="M28" s="25" t="s">
        <v>22</v>
      </c>
      <c r="N28" s="11"/>
      <c r="O28" s="15"/>
      <c r="P28" s="15"/>
      <c r="Q28" s="10"/>
      <c r="R28" s="10"/>
    </row>
    <row r="29" spans="1:18" s="36" customFormat="1" ht="13.5" customHeight="1">
      <c r="A29" s="26"/>
      <c r="B29" s="27"/>
      <c r="C29" s="28"/>
      <c r="D29" s="29"/>
      <c r="E29" s="29"/>
      <c r="F29" s="30"/>
      <c r="G29" s="30"/>
      <c r="H29" s="31"/>
      <c r="I29" s="31"/>
      <c r="J29" s="32"/>
      <c r="K29" s="32"/>
      <c r="L29" s="29"/>
      <c r="M29" s="29"/>
      <c r="N29" s="29"/>
      <c r="O29" s="33"/>
      <c r="P29" s="34"/>
      <c r="Q29" s="35"/>
      <c r="R29" s="35"/>
    </row>
    <row r="30" spans="1:18" s="36" customFormat="1" ht="13.5" customHeight="1">
      <c r="A30" s="37"/>
      <c r="B30" s="38"/>
      <c r="C30" s="39"/>
      <c r="D30" s="40"/>
      <c r="E30" s="40"/>
      <c r="F30" s="41"/>
      <c r="G30" s="42"/>
      <c r="H30" s="43"/>
      <c r="I30" s="43"/>
      <c r="J30" s="44"/>
      <c r="K30" s="45"/>
      <c r="L30" s="29"/>
      <c r="M30" s="29"/>
      <c r="N30" s="34"/>
      <c r="O30" s="33"/>
      <c r="P30" s="34"/>
      <c r="Q30" s="35"/>
      <c r="R30" s="35"/>
    </row>
    <row r="31" spans="1:19" ht="18.75" customHeight="1">
      <c r="A31" s="46" t="s">
        <v>23</v>
      </c>
      <c r="B31" s="47"/>
      <c r="C31" s="47"/>
      <c r="D31" s="47"/>
      <c r="E31" s="48"/>
      <c r="F31" s="42">
        <f>SUM(F29:F30)</f>
        <v>0</v>
      </c>
      <c r="G31" s="42">
        <f>SUM(G29:G30)</f>
        <v>0</v>
      </c>
      <c r="H31" s="49"/>
      <c r="I31" s="49"/>
      <c r="J31" s="50"/>
      <c r="K31" s="50"/>
      <c r="L31" s="50"/>
      <c r="M31" s="51"/>
      <c r="N31" s="51"/>
      <c r="O31" s="51"/>
      <c r="P31" s="52"/>
      <c r="Q31" s="19"/>
      <c r="R31" s="19"/>
      <c r="S31" s="10"/>
    </row>
    <row r="32" spans="1:18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1"/>
      <c r="M32" s="51"/>
      <c r="N32" s="51"/>
      <c r="O32" s="52"/>
      <c r="P32" s="19"/>
      <c r="Q32" s="10"/>
      <c r="R32" s="10"/>
    </row>
    <row r="33" spans="1:18" ht="11.25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55"/>
      <c r="R33" s="55"/>
    </row>
    <row r="34" spans="1:18" ht="32.25" customHeight="1">
      <c r="A34" s="11" t="s">
        <v>7</v>
      </c>
      <c r="B34" s="12" t="s">
        <v>8</v>
      </c>
      <c r="C34" s="13"/>
      <c r="D34" s="11" t="s">
        <v>9</v>
      </c>
      <c r="E34" s="11" t="s">
        <v>10</v>
      </c>
      <c r="F34" s="14" t="s">
        <v>11</v>
      </c>
      <c r="G34" s="15" t="s">
        <v>12</v>
      </c>
      <c r="H34" s="14" t="s">
        <v>13</v>
      </c>
      <c r="I34" s="14" t="s">
        <v>14</v>
      </c>
      <c r="J34" s="11" t="s">
        <v>15</v>
      </c>
      <c r="K34" s="11"/>
      <c r="L34" s="16" t="s">
        <v>16</v>
      </c>
      <c r="M34" s="17"/>
      <c r="N34" s="18"/>
      <c r="O34" s="15" t="s">
        <v>17</v>
      </c>
      <c r="P34" s="15" t="s">
        <v>18</v>
      </c>
      <c r="Q34" s="55"/>
      <c r="R34" s="55"/>
    </row>
    <row r="35" spans="1:18" ht="12" customHeight="1">
      <c r="A35" s="11"/>
      <c r="B35" s="20"/>
      <c r="C35" s="21"/>
      <c r="D35" s="11"/>
      <c r="E35" s="11"/>
      <c r="F35" s="14"/>
      <c r="G35" s="15"/>
      <c r="H35" s="14"/>
      <c r="I35" s="14"/>
      <c r="J35" s="11"/>
      <c r="K35" s="11"/>
      <c r="L35" s="22" t="s">
        <v>19</v>
      </c>
      <c r="M35" s="22"/>
      <c r="N35" s="11" t="s">
        <v>20</v>
      </c>
      <c r="O35" s="15"/>
      <c r="P35" s="15"/>
      <c r="Q35" s="55"/>
      <c r="R35" s="55"/>
    </row>
    <row r="36" spans="1:16" ht="12.75" customHeight="1">
      <c r="A36" s="11"/>
      <c r="B36" s="23"/>
      <c r="C36" s="24"/>
      <c r="D36" s="11"/>
      <c r="E36" s="11"/>
      <c r="F36" s="14"/>
      <c r="G36" s="15"/>
      <c r="H36" s="14"/>
      <c r="I36" s="14"/>
      <c r="J36" s="11"/>
      <c r="K36" s="11"/>
      <c r="L36" s="25" t="s">
        <v>21</v>
      </c>
      <c r="M36" s="25" t="s">
        <v>22</v>
      </c>
      <c r="N36" s="11"/>
      <c r="O36" s="15"/>
      <c r="P36" s="15"/>
    </row>
    <row r="37" spans="1:16" s="36" customFormat="1" ht="13.5" customHeight="1">
      <c r="A37" s="26"/>
      <c r="B37" s="27"/>
      <c r="C37" s="28"/>
      <c r="D37" s="29"/>
      <c r="E37" s="29"/>
      <c r="F37" s="30"/>
      <c r="G37" s="30"/>
      <c r="H37" s="31"/>
      <c r="I37" s="31"/>
      <c r="J37" s="32"/>
      <c r="K37" s="32"/>
      <c r="L37" s="29"/>
      <c r="M37" s="29"/>
      <c r="N37" s="29"/>
      <c r="O37" s="33"/>
      <c r="P37" s="34"/>
    </row>
    <row r="38" spans="1:16" s="36" customFormat="1" ht="13.5" customHeight="1">
      <c r="A38" s="37"/>
      <c r="B38" s="38"/>
      <c r="C38" s="39"/>
      <c r="D38" s="40"/>
      <c r="E38" s="40"/>
      <c r="F38" s="41"/>
      <c r="G38" s="42"/>
      <c r="H38" s="43"/>
      <c r="I38" s="43"/>
      <c r="J38" s="44"/>
      <c r="K38" s="45"/>
      <c r="L38" s="29"/>
      <c r="M38" s="29"/>
      <c r="N38" s="34"/>
      <c r="O38" s="33"/>
      <c r="P38" s="34"/>
    </row>
    <row r="39" spans="1:18" ht="18" customHeight="1">
      <c r="A39" s="46" t="s">
        <v>23</v>
      </c>
      <c r="B39" s="47"/>
      <c r="C39" s="47"/>
      <c r="D39" s="47"/>
      <c r="E39" s="48"/>
      <c r="F39" s="42">
        <f>SUM(F37:F38)</f>
        <v>0</v>
      </c>
      <c r="G39" s="42">
        <f>SUM(G37:G38)</f>
        <v>0</v>
      </c>
      <c r="H39" s="50"/>
      <c r="I39" s="50"/>
      <c r="J39" s="50"/>
      <c r="K39" s="50"/>
      <c r="L39" s="50"/>
      <c r="M39" s="51"/>
      <c r="N39" s="51"/>
      <c r="O39" s="51"/>
      <c r="P39" s="52"/>
      <c r="Q39" s="10"/>
      <c r="R39" s="10"/>
    </row>
    <row r="40" spans="1:19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6"/>
    </row>
    <row r="41" spans="1:18" ht="11.25">
      <c r="A41" s="9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5"/>
      <c r="R41" s="55"/>
    </row>
    <row r="42" spans="1:18" ht="32.25" customHeight="1">
      <c r="A42" s="11" t="s">
        <v>28</v>
      </c>
      <c r="B42" s="12" t="s">
        <v>8</v>
      </c>
      <c r="C42" s="13"/>
      <c r="D42" s="11" t="s">
        <v>9</v>
      </c>
      <c r="E42" s="11" t="s">
        <v>10</v>
      </c>
      <c r="F42" s="14" t="s">
        <v>11</v>
      </c>
      <c r="G42" s="15" t="s">
        <v>12</v>
      </c>
      <c r="H42" s="14" t="s">
        <v>13</v>
      </c>
      <c r="I42" s="14" t="s">
        <v>14</v>
      </c>
      <c r="J42" s="11" t="s">
        <v>15</v>
      </c>
      <c r="K42" s="11"/>
      <c r="L42" s="16" t="s">
        <v>16</v>
      </c>
      <c r="M42" s="17"/>
      <c r="N42" s="18"/>
      <c r="O42" s="15" t="s">
        <v>17</v>
      </c>
      <c r="P42" s="15" t="s">
        <v>18</v>
      </c>
      <c r="Q42" s="55"/>
      <c r="R42" s="55"/>
    </row>
    <row r="43" spans="1:18" ht="12" customHeight="1">
      <c r="A43" s="11"/>
      <c r="B43" s="20"/>
      <c r="C43" s="21"/>
      <c r="D43" s="11"/>
      <c r="E43" s="11"/>
      <c r="F43" s="14"/>
      <c r="G43" s="15"/>
      <c r="H43" s="14"/>
      <c r="I43" s="14"/>
      <c r="J43" s="11"/>
      <c r="K43" s="11"/>
      <c r="L43" s="22" t="s">
        <v>19</v>
      </c>
      <c r="M43" s="22"/>
      <c r="N43" s="11" t="s">
        <v>20</v>
      </c>
      <c r="O43" s="15"/>
      <c r="P43" s="15"/>
      <c r="Q43" s="55"/>
      <c r="R43" s="55"/>
    </row>
    <row r="44" spans="1:16" ht="12.75" customHeight="1">
      <c r="A44" s="11"/>
      <c r="B44" s="23"/>
      <c r="C44" s="24"/>
      <c r="D44" s="11"/>
      <c r="E44" s="11"/>
      <c r="F44" s="14"/>
      <c r="G44" s="15"/>
      <c r="H44" s="14"/>
      <c r="I44" s="14"/>
      <c r="J44" s="11"/>
      <c r="K44" s="11"/>
      <c r="L44" s="25" t="s">
        <v>21</v>
      </c>
      <c r="M44" s="25" t="s">
        <v>22</v>
      </c>
      <c r="N44" s="11"/>
      <c r="O44" s="15"/>
      <c r="P44" s="15"/>
    </row>
    <row r="45" spans="1:16" s="36" customFormat="1" ht="13.5" customHeight="1">
      <c r="A45" s="26"/>
      <c r="B45" s="27"/>
      <c r="C45" s="28"/>
      <c r="D45" s="29"/>
      <c r="E45" s="29"/>
      <c r="F45" s="30"/>
      <c r="G45" s="30"/>
      <c r="H45" s="31"/>
      <c r="I45" s="31"/>
      <c r="J45" s="32"/>
      <c r="K45" s="32"/>
      <c r="L45" s="29"/>
      <c r="M45" s="29"/>
      <c r="N45" s="29"/>
      <c r="O45" s="33"/>
      <c r="P45" s="34"/>
    </row>
    <row r="46" spans="1:16" s="36" customFormat="1" ht="13.5" customHeight="1">
      <c r="A46" s="37"/>
      <c r="B46" s="38"/>
      <c r="C46" s="39"/>
      <c r="D46" s="40"/>
      <c r="E46" s="40"/>
      <c r="F46" s="41"/>
      <c r="G46" s="42"/>
      <c r="H46" s="43"/>
      <c r="I46" s="43"/>
      <c r="J46" s="44"/>
      <c r="K46" s="45"/>
      <c r="L46" s="29"/>
      <c r="M46" s="29"/>
      <c r="N46" s="34"/>
      <c r="O46" s="33"/>
      <c r="P46" s="34"/>
    </row>
    <row r="47" spans="1:18" ht="18" customHeight="1">
      <c r="A47" s="46" t="s">
        <v>23</v>
      </c>
      <c r="B47" s="47"/>
      <c r="C47" s="47"/>
      <c r="D47" s="47"/>
      <c r="E47" s="48"/>
      <c r="F47" s="42">
        <f>SUM(F45:F46)</f>
        <v>0</v>
      </c>
      <c r="G47" s="42">
        <f>SUM(G45:G46)</f>
        <v>0</v>
      </c>
      <c r="H47" s="50"/>
      <c r="I47" s="50"/>
      <c r="J47" s="50"/>
      <c r="K47" s="50"/>
      <c r="L47" s="50"/>
      <c r="M47" s="51"/>
      <c r="N47" s="51"/>
      <c r="O47" s="51"/>
      <c r="P47" s="52"/>
      <c r="Q47" s="10"/>
      <c r="R47" s="10"/>
    </row>
    <row r="48" spans="1:19" ht="11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56"/>
    </row>
    <row r="49" spans="1:18" ht="11.2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5"/>
      <c r="R49" s="55"/>
    </row>
    <row r="50" spans="1:18" ht="32.25" customHeight="1">
      <c r="A50" s="11" t="s">
        <v>30</v>
      </c>
      <c r="B50" s="12" t="s">
        <v>31</v>
      </c>
      <c r="C50" s="13"/>
      <c r="D50" s="11" t="s">
        <v>9</v>
      </c>
      <c r="E50" s="11" t="s">
        <v>10</v>
      </c>
      <c r="F50" s="14" t="s">
        <v>11</v>
      </c>
      <c r="G50" s="15" t="s">
        <v>12</v>
      </c>
      <c r="H50" s="14" t="s">
        <v>13</v>
      </c>
      <c r="I50" s="14" t="s">
        <v>14</v>
      </c>
      <c r="J50" s="11" t="s">
        <v>15</v>
      </c>
      <c r="K50" s="11"/>
      <c r="L50" s="16" t="s">
        <v>16</v>
      </c>
      <c r="M50" s="17"/>
      <c r="N50" s="18"/>
      <c r="O50" s="15" t="s">
        <v>17</v>
      </c>
      <c r="P50" s="15" t="s">
        <v>18</v>
      </c>
      <c r="Q50" s="55"/>
      <c r="R50" s="55"/>
    </row>
    <row r="51" spans="1:18" ht="12" customHeight="1">
      <c r="A51" s="11"/>
      <c r="B51" s="20"/>
      <c r="C51" s="21"/>
      <c r="D51" s="11"/>
      <c r="E51" s="11"/>
      <c r="F51" s="14"/>
      <c r="G51" s="15"/>
      <c r="H51" s="14"/>
      <c r="I51" s="14"/>
      <c r="J51" s="11"/>
      <c r="K51" s="11"/>
      <c r="L51" s="22" t="s">
        <v>19</v>
      </c>
      <c r="M51" s="22"/>
      <c r="N51" s="11" t="s">
        <v>20</v>
      </c>
      <c r="O51" s="15"/>
      <c r="P51" s="15"/>
      <c r="Q51" s="55"/>
      <c r="R51" s="55"/>
    </row>
    <row r="52" spans="1:16" ht="12.75" customHeight="1">
      <c r="A52" s="11"/>
      <c r="B52" s="23"/>
      <c r="C52" s="24"/>
      <c r="D52" s="11"/>
      <c r="E52" s="11"/>
      <c r="F52" s="14"/>
      <c r="G52" s="15"/>
      <c r="H52" s="14"/>
      <c r="I52" s="14"/>
      <c r="J52" s="11"/>
      <c r="K52" s="11"/>
      <c r="L52" s="25" t="s">
        <v>21</v>
      </c>
      <c r="M52" s="25" t="s">
        <v>22</v>
      </c>
      <c r="N52" s="11"/>
      <c r="O52" s="15"/>
      <c r="P52" s="15"/>
    </row>
    <row r="53" spans="1:16" s="36" customFormat="1" ht="13.5" customHeight="1">
      <c r="A53" s="26"/>
      <c r="B53" s="27"/>
      <c r="C53" s="28"/>
      <c r="D53" s="29"/>
      <c r="E53" s="29"/>
      <c r="F53" s="30"/>
      <c r="G53" s="30"/>
      <c r="H53" s="31"/>
      <c r="I53" s="31"/>
      <c r="J53" s="32"/>
      <c r="K53" s="32"/>
      <c r="L53" s="29"/>
      <c r="M53" s="29"/>
      <c r="N53" s="29"/>
      <c r="O53" s="33"/>
      <c r="P53" s="34"/>
    </row>
    <row r="54" spans="1:16" s="36" customFormat="1" ht="13.5" customHeight="1">
      <c r="A54" s="37"/>
      <c r="B54" s="38"/>
      <c r="C54" s="39"/>
      <c r="D54" s="40"/>
      <c r="E54" s="40"/>
      <c r="F54" s="41"/>
      <c r="G54" s="42"/>
      <c r="H54" s="43"/>
      <c r="I54" s="43"/>
      <c r="J54" s="44"/>
      <c r="K54" s="45"/>
      <c r="L54" s="29"/>
      <c r="M54" s="29"/>
      <c r="N54" s="34"/>
      <c r="O54" s="33"/>
      <c r="P54" s="34"/>
    </row>
    <row r="55" spans="1:18" ht="18" customHeight="1">
      <c r="A55" s="46" t="s">
        <v>23</v>
      </c>
      <c r="B55" s="47"/>
      <c r="C55" s="47"/>
      <c r="D55" s="47"/>
      <c r="E55" s="48"/>
      <c r="F55" s="42">
        <f>SUM(F53:F54)</f>
        <v>0</v>
      </c>
      <c r="G55" s="42">
        <f>SUM(G53:G54)</f>
        <v>0</v>
      </c>
      <c r="H55" s="50"/>
      <c r="I55" s="50"/>
      <c r="J55" s="50"/>
      <c r="K55" s="50"/>
      <c r="L55" s="50"/>
      <c r="M55" s="51"/>
      <c r="N55" s="51"/>
      <c r="O55" s="51"/>
      <c r="P55" s="52"/>
      <c r="Q55" s="10"/>
      <c r="R55" s="10"/>
    </row>
    <row r="56" spans="1:19" ht="11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56"/>
    </row>
    <row r="57" spans="1:18" ht="11.25">
      <c r="A57" s="9" t="s">
        <v>32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55"/>
      <c r="R57" s="55"/>
    </row>
    <row r="58" spans="1:18" ht="32.25" customHeight="1">
      <c r="A58" s="11" t="s">
        <v>28</v>
      </c>
      <c r="B58" s="12" t="s">
        <v>33</v>
      </c>
      <c r="C58" s="13"/>
      <c r="D58" s="11" t="s">
        <v>9</v>
      </c>
      <c r="E58" s="11" t="s">
        <v>10</v>
      </c>
      <c r="F58" s="14" t="s">
        <v>11</v>
      </c>
      <c r="G58" s="15" t="s">
        <v>12</v>
      </c>
      <c r="H58" s="14" t="s">
        <v>13</v>
      </c>
      <c r="I58" s="14" t="s">
        <v>14</v>
      </c>
      <c r="J58" s="11" t="s">
        <v>15</v>
      </c>
      <c r="K58" s="11"/>
      <c r="L58" s="16" t="s">
        <v>16</v>
      </c>
      <c r="M58" s="17"/>
      <c r="N58" s="18"/>
      <c r="O58" s="15" t="s">
        <v>17</v>
      </c>
      <c r="P58" s="15" t="s">
        <v>18</v>
      </c>
      <c r="Q58" s="55"/>
      <c r="R58" s="55"/>
    </row>
    <row r="59" spans="1:18" ht="12" customHeight="1">
      <c r="A59" s="11"/>
      <c r="B59" s="20"/>
      <c r="C59" s="21"/>
      <c r="D59" s="11"/>
      <c r="E59" s="11"/>
      <c r="F59" s="14"/>
      <c r="G59" s="15"/>
      <c r="H59" s="14"/>
      <c r="I59" s="14"/>
      <c r="J59" s="11"/>
      <c r="K59" s="11"/>
      <c r="L59" s="22" t="s">
        <v>19</v>
      </c>
      <c r="M59" s="22"/>
      <c r="N59" s="11" t="s">
        <v>20</v>
      </c>
      <c r="O59" s="15"/>
      <c r="P59" s="15"/>
      <c r="Q59" s="55"/>
      <c r="R59" s="55"/>
    </row>
    <row r="60" spans="1:16" ht="12.75" customHeight="1">
      <c r="A60" s="11"/>
      <c r="B60" s="23"/>
      <c r="C60" s="24"/>
      <c r="D60" s="11"/>
      <c r="E60" s="11"/>
      <c r="F60" s="14"/>
      <c r="G60" s="15"/>
      <c r="H60" s="14"/>
      <c r="I60" s="14"/>
      <c r="J60" s="11"/>
      <c r="K60" s="11"/>
      <c r="L60" s="25" t="s">
        <v>21</v>
      </c>
      <c r="M60" s="25" t="s">
        <v>22</v>
      </c>
      <c r="N60" s="11"/>
      <c r="O60" s="15"/>
      <c r="P60" s="15"/>
    </row>
    <row r="61" spans="1:16" s="36" customFormat="1" ht="13.5" customHeight="1">
      <c r="A61" s="26"/>
      <c r="B61" s="27"/>
      <c r="C61" s="28"/>
      <c r="D61" s="29"/>
      <c r="E61" s="29"/>
      <c r="F61" s="30"/>
      <c r="G61" s="30"/>
      <c r="H61" s="31"/>
      <c r="I61" s="31"/>
      <c r="J61" s="32"/>
      <c r="K61" s="32"/>
      <c r="L61" s="29"/>
      <c r="M61" s="29"/>
      <c r="N61" s="29"/>
      <c r="O61" s="33"/>
      <c r="P61" s="34"/>
    </row>
    <row r="62" spans="1:16" s="36" customFormat="1" ht="13.5" customHeight="1">
      <c r="A62" s="37"/>
      <c r="B62" s="38"/>
      <c r="C62" s="39"/>
      <c r="D62" s="40"/>
      <c r="E62" s="40"/>
      <c r="F62" s="41"/>
      <c r="G62" s="42"/>
      <c r="H62" s="43"/>
      <c r="I62" s="43"/>
      <c r="J62" s="44"/>
      <c r="K62" s="45"/>
      <c r="L62" s="29"/>
      <c r="M62" s="29"/>
      <c r="N62" s="34"/>
      <c r="O62" s="33"/>
      <c r="P62" s="34"/>
    </row>
    <row r="63" spans="1:18" ht="18" customHeight="1">
      <c r="A63" s="46" t="s">
        <v>23</v>
      </c>
      <c r="B63" s="47"/>
      <c r="C63" s="47"/>
      <c r="D63" s="47"/>
      <c r="E63" s="48"/>
      <c r="F63" s="42">
        <f>SUM(F61:F62)</f>
        <v>0</v>
      </c>
      <c r="G63" s="42">
        <f>SUM(G61:G62)</f>
        <v>0</v>
      </c>
      <c r="H63" s="50"/>
      <c r="I63" s="50"/>
      <c r="J63" s="50"/>
      <c r="K63" s="50"/>
      <c r="L63" s="50"/>
      <c r="M63" s="51"/>
      <c r="N63" s="51"/>
      <c r="O63" s="51"/>
      <c r="P63" s="52"/>
      <c r="Q63" s="10"/>
      <c r="R63" s="10"/>
    </row>
    <row r="64" spans="1:19" ht="11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56"/>
    </row>
    <row r="65" spans="1:18" ht="11.25">
      <c r="A65" s="9" t="s">
        <v>34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55"/>
      <c r="R65" s="55"/>
    </row>
    <row r="66" spans="1:18" ht="35.25" customHeight="1">
      <c r="A66" s="12" t="s">
        <v>8</v>
      </c>
      <c r="B66" s="13"/>
      <c r="C66" s="11" t="s">
        <v>9</v>
      </c>
      <c r="D66" s="11" t="s">
        <v>10</v>
      </c>
      <c r="E66" s="11" t="s">
        <v>35</v>
      </c>
      <c r="F66" s="11"/>
      <c r="G66" s="57" t="s">
        <v>36</v>
      </c>
      <c r="H66" s="14" t="s">
        <v>13</v>
      </c>
      <c r="I66" s="14" t="s">
        <v>14</v>
      </c>
      <c r="J66" s="11" t="s">
        <v>15</v>
      </c>
      <c r="K66" s="11"/>
      <c r="L66" s="16" t="s">
        <v>16</v>
      </c>
      <c r="M66" s="17"/>
      <c r="N66" s="18"/>
      <c r="O66" s="15" t="s">
        <v>17</v>
      </c>
      <c r="P66" s="15" t="s">
        <v>18</v>
      </c>
      <c r="Q66" s="55"/>
      <c r="R66" s="55"/>
    </row>
    <row r="67" spans="1:18" ht="15.75" customHeight="1">
      <c r="A67" s="20"/>
      <c r="B67" s="21"/>
      <c r="C67" s="11"/>
      <c r="D67" s="11"/>
      <c r="E67" s="15" t="s">
        <v>37</v>
      </c>
      <c r="F67" s="58" t="s">
        <v>38</v>
      </c>
      <c r="G67" s="15" t="s">
        <v>39</v>
      </c>
      <c r="H67" s="14"/>
      <c r="I67" s="14"/>
      <c r="J67" s="11"/>
      <c r="K67" s="11"/>
      <c r="L67" s="22" t="s">
        <v>19</v>
      </c>
      <c r="M67" s="22"/>
      <c r="N67" s="11" t="s">
        <v>20</v>
      </c>
      <c r="O67" s="15"/>
      <c r="P67" s="15"/>
      <c r="Q67" s="55"/>
      <c r="R67" s="55"/>
    </row>
    <row r="68" spans="1:23" ht="23.25" customHeight="1">
      <c r="A68" s="23"/>
      <c r="B68" s="24"/>
      <c r="C68" s="11"/>
      <c r="D68" s="11"/>
      <c r="E68" s="15"/>
      <c r="F68" s="59"/>
      <c r="G68" s="15"/>
      <c r="H68" s="14"/>
      <c r="I68" s="14"/>
      <c r="J68" s="11"/>
      <c r="K68" s="11"/>
      <c r="L68" s="25" t="s">
        <v>21</v>
      </c>
      <c r="M68" s="25" t="s">
        <v>22</v>
      </c>
      <c r="N68" s="11"/>
      <c r="O68" s="15"/>
      <c r="P68" s="15"/>
      <c r="Q68" s="2" t="s">
        <v>40</v>
      </c>
      <c r="R68" s="2" t="s">
        <v>41</v>
      </c>
      <c r="S68" s="2" t="s">
        <v>42</v>
      </c>
      <c r="T68" s="2" t="s">
        <v>43</v>
      </c>
      <c r="U68" s="2" t="s">
        <v>44</v>
      </c>
      <c r="V68" s="2" t="s">
        <v>45</v>
      </c>
      <c r="W68" s="2" t="s">
        <v>46</v>
      </c>
    </row>
    <row r="69" spans="1:23" s="36" customFormat="1" ht="44.25" customHeight="1">
      <c r="A69" s="60" t="s">
        <v>47</v>
      </c>
      <c r="B69" s="61"/>
      <c r="C69" s="34" t="s">
        <v>48</v>
      </c>
      <c r="D69" s="34" t="s">
        <v>49</v>
      </c>
      <c r="E69" s="62">
        <v>1</v>
      </c>
      <c r="F69" s="63">
        <v>689.66</v>
      </c>
      <c r="G69" s="64" t="s">
        <v>50</v>
      </c>
      <c r="H69" s="64" t="s">
        <v>51</v>
      </c>
      <c r="I69" s="64" t="s">
        <v>52</v>
      </c>
      <c r="J69" s="38" t="s">
        <v>53</v>
      </c>
      <c r="K69" s="39"/>
      <c r="L69" s="29" t="s">
        <v>54</v>
      </c>
      <c r="M69" s="29" t="s">
        <v>55</v>
      </c>
      <c r="N69" s="65" t="s">
        <v>56</v>
      </c>
      <c r="O69" s="66" t="s">
        <v>57</v>
      </c>
      <c r="P69" s="67" t="s">
        <v>58</v>
      </c>
      <c r="Q69" s="68">
        <v>704</v>
      </c>
      <c r="R69" s="69">
        <v>42432</v>
      </c>
      <c r="S69" s="68">
        <v>110.34</v>
      </c>
      <c r="T69" s="70">
        <f>+S69+F69</f>
        <v>800</v>
      </c>
      <c r="U69" s="68" t="s">
        <v>59</v>
      </c>
      <c r="V69" s="68" t="s">
        <v>60</v>
      </c>
      <c r="W69" s="68" t="s">
        <v>61</v>
      </c>
    </row>
    <row r="70" spans="1:23" s="36" customFormat="1" ht="54" customHeight="1">
      <c r="A70" s="60" t="s">
        <v>62</v>
      </c>
      <c r="B70" s="61"/>
      <c r="C70" s="34" t="s">
        <v>48</v>
      </c>
      <c r="D70" s="34" t="s">
        <v>49</v>
      </c>
      <c r="E70" s="62">
        <v>1</v>
      </c>
      <c r="F70" s="63">
        <v>173.18</v>
      </c>
      <c r="G70" s="64" t="s">
        <v>50</v>
      </c>
      <c r="H70" s="64" t="s">
        <v>51</v>
      </c>
      <c r="I70" s="64" t="s">
        <v>52</v>
      </c>
      <c r="J70" s="38" t="s">
        <v>63</v>
      </c>
      <c r="K70" s="39"/>
      <c r="L70" s="29" t="s">
        <v>64</v>
      </c>
      <c r="M70" s="29" t="s">
        <v>55</v>
      </c>
      <c r="N70" s="65" t="s">
        <v>56</v>
      </c>
      <c r="O70" s="34" t="s">
        <v>57</v>
      </c>
      <c r="P70" s="67" t="s">
        <v>58</v>
      </c>
      <c r="Q70" s="68" t="s">
        <v>65</v>
      </c>
      <c r="R70" s="69">
        <v>42437</v>
      </c>
      <c r="S70" s="68">
        <v>26.82</v>
      </c>
      <c r="T70" s="70">
        <f>+S70+F70</f>
        <v>200</v>
      </c>
      <c r="U70" s="68" t="s">
        <v>66</v>
      </c>
      <c r="V70" s="68" t="s">
        <v>67</v>
      </c>
      <c r="W70" s="68" t="s">
        <v>68</v>
      </c>
    </row>
    <row r="71" spans="1:23" s="36" customFormat="1" ht="43.5" customHeight="1">
      <c r="A71" s="60" t="s">
        <v>69</v>
      </c>
      <c r="B71" s="61"/>
      <c r="C71" s="34" t="s">
        <v>70</v>
      </c>
      <c r="D71" s="71" t="s">
        <v>71</v>
      </c>
      <c r="E71" s="62">
        <v>1</v>
      </c>
      <c r="F71" s="63">
        <v>46.55</v>
      </c>
      <c r="G71" s="64" t="s">
        <v>50</v>
      </c>
      <c r="H71" s="64" t="s">
        <v>51</v>
      </c>
      <c r="I71" s="64" t="s">
        <v>52</v>
      </c>
      <c r="J71" s="38" t="s">
        <v>72</v>
      </c>
      <c r="K71" s="39"/>
      <c r="L71" s="29" t="s">
        <v>64</v>
      </c>
      <c r="M71" s="29" t="s">
        <v>55</v>
      </c>
      <c r="N71" s="65" t="s">
        <v>56</v>
      </c>
      <c r="O71" s="34" t="s">
        <v>57</v>
      </c>
      <c r="P71" s="67" t="s">
        <v>58</v>
      </c>
      <c r="Q71" s="68" t="s">
        <v>73</v>
      </c>
      <c r="R71" s="69">
        <v>42444</v>
      </c>
      <c r="S71" s="68">
        <v>7.45</v>
      </c>
      <c r="T71" s="70">
        <f>+S71+F71</f>
        <v>54</v>
      </c>
      <c r="U71" s="68" t="s">
        <v>74</v>
      </c>
      <c r="V71" s="68" t="s">
        <v>75</v>
      </c>
      <c r="W71" s="68" t="s">
        <v>76</v>
      </c>
    </row>
    <row r="72" spans="1:18" ht="18" customHeight="1">
      <c r="A72" s="72" t="s">
        <v>23</v>
      </c>
      <c r="B72" s="72"/>
      <c r="C72" s="72"/>
      <c r="D72" s="72"/>
      <c r="E72" s="73">
        <f>SUM(E69:E71)</f>
        <v>3</v>
      </c>
      <c r="F72" s="74">
        <f>SUM(F69:F71)</f>
        <v>909.3899999999999</v>
      </c>
      <c r="G72" s="75"/>
      <c r="H72" s="50"/>
      <c r="I72" s="50"/>
      <c r="J72" s="50"/>
      <c r="K72" s="50"/>
      <c r="L72" s="50"/>
      <c r="M72" s="51"/>
      <c r="N72" s="51"/>
      <c r="O72" s="51"/>
      <c r="P72" s="52"/>
      <c r="Q72" s="10"/>
      <c r="R72" s="10"/>
    </row>
    <row r="73" spans="1:19" ht="11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56"/>
    </row>
    <row r="74" spans="1:18" ht="28.5" customHeight="1">
      <c r="A74" s="10"/>
      <c r="B74" s="10"/>
      <c r="C74" s="10"/>
      <c r="D74" s="10"/>
      <c r="E74" s="10"/>
      <c r="F74" s="10"/>
      <c r="G74" s="76" t="s">
        <v>77</v>
      </c>
      <c r="H74" s="77"/>
      <c r="I74" s="77"/>
      <c r="J74" s="78"/>
      <c r="K74" s="79">
        <f>+G15+G23+G31+G39+G47+G55+G63+F72</f>
        <v>909.3899999999999</v>
      </c>
      <c r="L74" s="79"/>
      <c r="M74" s="79"/>
      <c r="N74" s="10"/>
      <c r="O74" s="10"/>
      <c r="P74" s="10"/>
      <c r="Q74" s="10"/>
      <c r="R74" s="10"/>
    </row>
    <row r="75" spans="1:18" ht="11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1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20" ht="11.25">
      <c r="A77" s="80" t="s">
        <v>78</v>
      </c>
      <c r="B77" s="80"/>
      <c r="C77" s="81"/>
      <c r="D77" s="10"/>
      <c r="E77" s="82" t="s">
        <v>79</v>
      </c>
      <c r="F77" s="83">
        <f>+F72-N77</f>
        <v>909.3899999999999</v>
      </c>
      <c r="G77" s="83"/>
      <c r="H77" s="84"/>
      <c r="I77" s="82" t="s">
        <v>80</v>
      </c>
      <c r="J77" s="83">
        <v>0</v>
      </c>
      <c r="K77" s="83"/>
      <c r="L77" s="84"/>
      <c r="M77" s="82" t="s">
        <v>81</v>
      </c>
      <c r="N77" s="85">
        <v>0</v>
      </c>
      <c r="O77" s="85"/>
      <c r="P77" s="85"/>
      <c r="Q77" s="84"/>
      <c r="R77" s="84"/>
      <c r="S77" s="10"/>
      <c r="T77" s="10"/>
    </row>
    <row r="78" spans="1:18" ht="11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1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1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1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="10" customFormat="1" ht="11.25"/>
    <row r="83" spans="2:13" s="10" customFormat="1" ht="36.75" customHeight="1">
      <c r="B83" s="86" t="s">
        <v>82</v>
      </c>
      <c r="C83" s="87"/>
      <c r="F83" s="86" t="s">
        <v>83</v>
      </c>
      <c r="G83" s="87"/>
      <c r="H83" s="84"/>
      <c r="K83" s="84"/>
      <c r="L83" s="86" t="s">
        <v>83</v>
      </c>
      <c r="M83" s="87"/>
    </row>
    <row r="84" spans="1:14" s="10" customFormat="1" ht="13.5" customHeight="1">
      <c r="A84" s="55"/>
      <c r="B84" s="88" t="s">
        <v>84</v>
      </c>
      <c r="C84" s="88"/>
      <c r="D84" s="55"/>
      <c r="E84" s="55"/>
      <c r="F84" s="88" t="s">
        <v>85</v>
      </c>
      <c r="G84" s="88"/>
      <c r="H84" s="89"/>
      <c r="K84" s="55"/>
      <c r="L84" s="90" t="s">
        <v>86</v>
      </c>
      <c r="M84" s="90"/>
      <c r="N84" s="89"/>
    </row>
    <row r="85" spans="5:15" s="10" customFormat="1" ht="11.25">
      <c r="E85" s="89"/>
      <c r="F85" s="89"/>
      <c r="H85" s="89"/>
      <c r="I85" s="89"/>
      <c r="J85" s="89"/>
      <c r="K85" s="89"/>
      <c r="L85" s="89"/>
      <c r="M85" s="89"/>
      <c r="N85" s="89"/>
      <c r="O85" s="89"/>
    </row>
    <row r="86" spans="5:15" s="10" customFormat="1" ht="11.25">
      <c r="E86" s="89"/>
      <c r="F86" s="89"/>
      <c r="H86" s="89"/>
      <c r="I86" s="89"/>
      <c r="J86" s="89"/>
      <c r="K86" s="89"/>
      <c r="L86" s="89"/>
      <c r="M86" s="89"/>
      <c r="N86" s="89"/>
      <c r="O86" s="89"/>
    </row>
    <row r="87" spans="5:15" s="10" customFormat="1" ht="11.25">
      <c r="E87" s="89"/>
      <c r="F87" s="89"/>
      <c r="H87" s="89"/>
      <c r="I87" s="89"/>
      <c r="J87" s="89"/>
      <c r="K87" s="89"/>
      <c r="L87" s="89"/>
      <c r="M87" s="89"/>
      <c r="N87" s="89"/>
      <c r="O87" s="89"/>
    </row>
    <row r="88" spans="1:18" s="93" customFormat="1" ht="16.5">
      <c r="A88" s="91" t="s">
        <v>87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92"/>
    </row>
    <row r="89" spans="1:18" s="93" customFormat="1" ht="16.5">
      <c r="A89" s="94" t="s">
        <v>88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2"/>
      <c r="R89" s="92"/>
    </row>
    <row r="90" spans="1:18" s="93" customFormat="1" ht="16.5">
      <c r="A90" s="94" t="s">
        <v>89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2"/>
      <c r="R90" s="92"/>
    </row>
    <row r="91" spans="1:18" s="93" customFormat="1" ht="16.5">
      <c r="A91" s="95" t="s">
        <v>90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6"/>
      <c r="R91" s="96"/>
    </row>
    <row r="92" spans="1:18" ht="12.75">
      <c r="A92" s="95" t="s">
        <v>91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6"/>
      <c r="R92" s="96"/>
    </row>
  </sheetData>
  <sheetProtection/>
  <mergeCells count="183">
    <mergeCell ref="A92:P92"/>
    <mergeCell ref="B84:C84"/>
    <mergeCell ref="F84:G84"/>
    <mergeCell ref="L84:M84"/>
    <mergeCell ref="A89:P89"/>
    <mergeCell ref="A90:P90"/>
    <mergeCell ref="A91:P91"/>
    <mergeCell ref="A72:D72"/>
    <mergeCell ref="G74:J74"/>
    <mergeCell ref="K74:M74"/>
    <mergeCell ref="A77:B77"/>
    <mergeCell ref="N77:P77"/>
    <mergeCell ref="B83:C83"/>
    <mergeCell ref="F83:G83"/>
    <mergeCell ref="L83:M83"/>
    <mergeCell ref="A69:B69"/>
    <mergeCell ref="J69:K69"/>
    <mergeCell ref="A70:B70"/>
    <mergeCell ref="J70:K70"/>
    <mergeCell ref="A71:B71"/>
    <mergeCell ref="J71:K71"/>
    <mergeCell ref="J66:K68"/>
    <mergeCell ref="L66:N66"/>
    <mergeCell ref="O66:O68"/>
    <mergeCell ref="P66:P68"/>
    <mergeCell ref="E67:E68"/>
    <mergeCell ref="F67:F68"/>
    <mergeCell ref="G67:G68"/>
    <mergeCell ref="L67:M67"/>
    <mergeCell ref="N67:N68"/>
    <mergeCell ref="A66:B68"/>
    <mergeCell ref="C66:C68"/>
    <mergeCell ref="D66:D68"/>
    <mergeCell ref="E66:F66"/>
    <mergeCell ref="H66:H68"/>
    <mergeCell ref="I66:I68"/>
    <mergeCell ref="B61:C61"/>
    <mergeCell ref="J61:K61"/>
    <mergeCell ref="B62:C62"/>
    <mergeCell ref="J62:K62"/>
    <mergeCell ref="A63:E63"/>
    <mergeCell ref="A65:P65"/>
    <mergeCell ref="H58:H60"/>
    <mergeCell ref="I58:I60"/>
    <mergeCell ref="J58:K60"/>
    <mergeCell ref="L58:N58"/>
    <mergeCell ref="O58:O60"/>
    <mergeCell ref="P58:P60"/>
    <mergeCell ref="L59:M59"/>
    <mergeCell ref="N59:N60"/>
    <mergeCell ref="A58:A60"/>
    <mergeCell ref="B58:C60"/>
    <mergeCell ref="D58:D60"/>
    <mergeCell ref="E58:E60"/>
    <mergeCell ref="F58:F60"/>
    <mergeCell ref="G58:G60"/>
    <mergeCell ref="B53:C53"/>
    <mergeCell ref="J53:K53"/>
    <mergeCell ref="B54:C54"/>
    <mergeCell ref="J54:K54"/>
    <mergeCell ref="A55:E55"/>
    <mergeCell ref="A57:P57"/>
    <mergeCell ref="H50:H52"/>
    <mergeCell ref="I50:I52"/>
    <mergeCell ref="J50:K52"/>
    <mergeCell ref="L50:N50"/>
    <mergeCell ref="O50:O52"/>
    <mergeCell ref="P50:P52"/>
    <mergeCell ref="L51:M51"/>
    <mergeCell ref="N51:N52"/>
    <mergeCell ref="A50:A52"/>
    <mergeCell ref="B50:C52"/>
    <mergeCell ref="D50:D52"/>
    <mergeCell ref="E50:E52"/>
    <mergeCell ref="F50:F52"/>
    <mergeCell ref="G50:G52"/>
    <mergeCell ref="B45:C45"/>
    <mergeCell ref="J45:K45"/>
    <mergeCell ref="B46:C46"/>
    <mergeCell ref="J46:K46"/>
    <mergeCell ref="A47:E47"/>
    <mergeCell ref="A49:P49"/>
    <mergeCell ref="H42:H44"/>
    <mergeCell ref="I42:I44"/>
    <mergeCell ref="J42:K44"/>
    <mergeCell ref="L42:N42"/>
    <mergeCell ref="O42:O44"/>
    <mergeCell ref="P42:P44"/>
    <mergeCell ref="L43:M43"/>
    <mergeCell ref="N43:N44"/>
    <mergeCell ref="A42:A44"/>
    <mergeCell ref="B42:C44"/>
    <mergeCell ref="D42:D44"/>
    <mergeCell ref="E42:E44"/>
    <mergeCell ref="F42:F44"/>
    <mergeCell ref="G42:G44"/>
    <mergeCell ref="B37:C37"/>
    <mergeCell ref="J37:K37"/>
    <mergeCell ref="B38:C38"/>
    <mergeCell ref="J38:K38"/>
    <mergeCell ref="A39:E39"/>
    <mergeCell ref="A41:P41"/>
    <mergeCell ref="H34:H36"/>
    <mergeCell ref="I34:I36"/>
    <mergeCell ref="J34:K36"/>
    <mergeCell ref="L34:N34"/>
    <mergeCell ref="O34:O36"/>
    <mergeCell ref="P34:P36"/>
    <mergeCell ref="L35:M35"/>
    <mergeCell ref="N35:N36"/>
    <mergeCell ref="A34:A36"/>
    <mergeCell ref="B34:C36"/>
    <mergeCell ref="D34:D36"/>
    <mergeCell ref="E34:E36"/>
    <mergeCell ref="F34:F36"/>
    <mergeCell ref="G34:G36"/>
    <mergeCell ref="B29:C29"/>
    <mergeCell ref="J29:K29"/>
    <mergeCell ref="B30:C30"/>
    <mergeCell ref="J30:K30"/>
    <mergeCell ref="A31:E31"/>
    <mergeCell ref="A33:P33"/>
    <mergeCell ref="H26:H28"/>
    <mergeCell ref="I26:I28"/>
    <mergeCell ref="J26:K28"/>
    <mergeCell ref="L26:N26"/>
    <mergeCell ref="O26:O28"/>
    <mergeCell ref="P26:P28"/>
    <mergeCell ref="L27:M27"/>
    <mergeCell ref="N27:N28"/>
    <mergeCell ref="A26:A28"/>
    <mergeCell ref="B26:C28"/>
    <mergeCell ref="D26:D28"/>
    <mergeCell ref="E26:E28"/>
    <mergeCell ref="F26:F28"/>
    <mergeCell ref="G26:G28"/>
    <mergeCell ref="B21:C21"/>
    <mergeCell ref="J21:K21"/>
    <mergeCell ref="B22:C22"/>
    <mergeCell ref="J22:K22"/>
    <mergeCell ref="A23:E23"/>
    <mergeCell ref="A25:P25"/>
    <mergeCell ref="H18:H20"/>
    <mergeCell ref="I18:I20"/>
    <mergeCell ref="J18:K20"/>
    <mergeCell ref="L18:N18"/>
    <mergeCell ref="O18:O20"/>
    <mergeCell ref="P18:P20"/>
    <mergeCell ref="L19:M19"/>
    <mergeCell ref="N19:N20"/>
    <mergeCell ref="B14:C14"/>
    <mergeCell ref="J14:K14"/>
    <mergeCell ref="A15:E15"/>
    <mergeCell ref="A17:P17"/>
    <mergeCell ref="A18:A20"/>
    <mergeCell ref="B18:C20"/>
    <mergeCell ref="D18:D20"/>
    <mergeCell ref="E18:E20"/>
    <mergeCell ref="F18:F20"/>
    <mergeCell ref="G18:G20"/>
    <mergeCell ref="L10:N10"/>
    <mergeCell ref="O10:O12"/>
    <mergeCell ref="P10:P12"/>
    <mergeCell ref="L11:M11"/>
    <mergeCell ref="N11:N12"/>
    <mergeCell ref="B13:C13"/>
    <mergeCell ref="J13:K13"/>
    <mergeCell ref="A9:P9"/>
    <mergeCell ref="A10:A12"/>
    <mergeCell ref="B10:C12"/>
    <mergeCell ref="D10:D12"/>
    <mergeCell ref="E10:E12"/>
    <mergeCell ref="F10:F12"/>
    <mergeCell ref="G10:G12"/>
    <mergeCell ref="H10:H12"/>
    <mergeCell ref="I10:I12"/>
    <mergeCell ref="J10:K12"/>
    <mergeCell ref="A1:P1"/>
    <mergeCell ref="A2:P2"/>
    <mergeCell ref="A3:P3"/>
    <mergeCell ref="A5:P5"/>
    <mergeCell ref="O6:P6"/>
    <mergeCell ref="A7:P7"/>
  </mergeCells>
  <printOptions horizontalCentered="1"/>
  <pageMargins left="0.1968503937007874" right="0.1968503937007874" top="0.3937007874015748" bottom="0.3937007874015748" header="0" footer="0"/>
  <pageSetup fitToHeight="4" horizontalDpi="600" verticalDpi="600" orientation="landscape" scale="47" r:id="rId2"/>
  <rowBreaks count="1" manualBreakCount="1">
    <brk id="7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2016-03-16T17:50:40Z</dcterms:created>
  <dcterms:modified xsi:type="dcterms:W3CDTF">2016-03-16T17:53:02Z</dcterms:modified>
  <cp:category/>
  <cp:version/>
  <cp:contentType/>
  <cp:contentStatus/>
</cp:coreProperties>
</file>