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860" tabRatio="386" activeTab="0"/>
  </bookViews>
  <sheets>
    <sheet name="CFYE" sheetId="1" r:id="rId1"/>
  </sheets>
  <definedNames>
    <definedName name="_xlnm.Print_Area" localSheetId="0">'CFYE'!$A$1:$L$43</definedName>
    <definedName name="_xlnm.Print_Titles" localSheetId="0">'CFYE'!$1:$11</definedName>
  </definedNames>
  <calcPr fullCalcOnLoad="1"/>
</workbook>
</file>

<file path=xl/sharedStrings.xml><?xml version="1.0" encoding="utf-8"?>
<sst xmlns="http://schemas.openxmlformats.org/spreadsheetml/2006/main" count="303" uniqueCount="90">
  <si>
    <t>Subdirección de Seguimiento a Contrataciones Gubernamentales</t>
  </si>
  <si>
    <t>CONTRALORÍA GENERAL DEL ESTADO</t>
  </si>
  <si>
    <t>DIRECCION GENERAL DE CONTROL Y EVALUACION</t>
  </si>
  <si>
    <t>Nota:</t>
  </si>
  <si>
    <t>3.- En caso de que genere documento soporte deberá entregarse vía oficio, firmado por el Titular del Órgano Interno de Control, a la Dirección General de Control y Evaluación.</t>
  </si>
  <si>
    <t>4.- No deberá modificar el formato del reporte.</t>
  </si>
  <si>
    <t>CONTRATO (6)</t>
  </si>
  <si>
    <t xml:space="preserve"> Modalidad de Contratación (4)</t>
  </si>
  <si>
    <t>Número (7)</t>
  </si>
  <si>
    <t>Fecha (8)</t>
  </si>
  <si>
    <t>Vigencia (9)</t>
  </si>
  <si>
    <t>Monto (10)</t>
  </si>
  <si>
    <t>PÓLIZA(11)</t>
  </si>
  <si>
    <t>Fecha de Entrega (12)</t>
  </si>
  <si>
    <t>Número (13)</t>
  </si>
  <si>
    <t>Empresa (14)</t>
  </si>
  <si>
    <t>Fecha de liberacion (15)</t>
  </si>
  <si>
    <t>1.- El Reporte deberá remitirse al correo electrónico: rcalles@cgever.gob.mx</t>
  </si>
  <si>
    <t>2.- El Reporte anexo, deberá remitirse por oficio y por correo electrónico a la Subdirección de Seguimiento a Contrataciones Gubernamentales dentro de los dos primeros días hábiles de cada mes, debidamente requisitado.</t>
  </si>
  <si>
    <t>Descripción (3)</t>
  </si>
  <si>
    <t>Empresa Adjudicada (5)</t>
  </si>
  <si>
    <t>Reporte de Contratos, Fianzas y Entrega de Bienes y/o Servicios</t>
  </si>
  <si>
    <t>Fecha de entrega de bienes y/o servicios (16)</t>
  </si>
  <si>
    <t>Elaboró (17)</t>
  </si>
  <si>
    <t>Revisó (18)</t>
  </si>
  <si>
    <t>Titular del Área Administrativa(19)</t>
  </si>
  <si>
    <t>Anexo III</t>
  </si>
  <si>
    <t>Dependencia y/o Entidad: (1) ACADEMIA VERACRUZANA DE LAS LENGUAS INDÍGENAS</t>
  </si>
  <si>
    <t>L.C. DANIEL ALDANA GUERRERO</t>
  </si>
  <si>
    <t>ADJUDICACIÓN DIRECTA</t>
  </si>
  <si>
    <t>N/A</t>
  </si>
  <si>
    <t>TOTAL</t>
  </si>
  <si>
    <t>26100002
COMBUSTIBLES LUBRICANTES Y ADITIVOS PARA SERVICIOS Y OPERACION DE
PROGRAMAS PUBLICOS</t>
  </si>
  <si>
    <t>MTRO. MARCELINO AGUILAR CASTILLO</t>
  </si>
  <si>
    <t>21100001
MATERIALES Y UTILES DE OFICINA</t>
  </si>
  <si>
    <t>36100004
IMPRESIONES</t>
  </si>
  <si>
    <t>21400001
MATERIALES Y ÚTILES PARA EL PROCESAMIENTO EN EQUIPOS Y BIENES INFORMÁTICOS</t>
  </si>
  <si>
    <t>SERVICIO CARROLO SA DE CV</t>
  </si>
  <si>
    <t>AVELI-RM-14-181</t>
  </si>
  <si>
    <t>AVELI-RM-14-182</t>
  </si>
  <si>
    <t>AVELI-RM-14-183</t>
  </si>
  <si>
    <t>AVELI-RM-14-184</t>
  </si>
  <si>
    <t>AVELI-RM-14-185</t>
  </si>
  <si>
    <t>AVELI-RM-14-186</t>
  </si>
  <si>
    <t>AVELI-RM-14-187</t>
  </si>
  <si>
    <t>AVELI-RM-14-188</t>
  </si>
  <si>
    <t>AVELI-RM-14-189</t>
  </si>
  <si>
    <t>AVELI-RM-14-190</t>
  </si>
  <si>
    <t>AVELI-RM-14-191</t>
  </si>
  <si>
    <t>AVELI-RM-14-192</t>
  </si>
  <si>
    <t>AVELI-RM-14-193</t>
  </si>
  <si>
    <t>AVELI-RM-14-194</t>
  </si>
  <si>
    <t>AVELI-RM-14-195</t>
  </si>
  <si>
    <t>AVELI-RM-14-196</t>
  </si>
  <si>
    <t>AVELI-RM-14-197</t>
  </si>
  <si>
    <t>AVELI-RM-14-198</t>
  </si>
  <si>
    <t>AVELI-RM-14-199</t>
  </si>
  <si>
    <t>AVELI-RM-14-200</t>
  </si>
  <si>
    <t>AVELI-RM-14-201</t>
  </si>
  <si>
    <t>AVELI-RM-14-202</t>
  </si>
  <si>
    <t>AVELI-RM-14-203</t>
  </si>
  <si>
    <t>AVELI-RM-14-204</t>
  </si>
  <si>
    <t>AVELI-RM-14-205</t>
  </si>
  <si>
    <t>Mes que reporta: (2) 1ra Quincena de agosto de 2014</t>
  </si>
  <si>
    <t>21600001
MATERIAL DE LIMPIEZA</t>
  </si>
  <si>
    <t>32300002
ARRENDAMIENTO DE EQUIPO DE FOTOCOPIADO</t>
  </si>
  <si>
    <t>35200001
CONSERVACIÓN Y MANTENIMIENTO DE EQUIPO Y MOBILIARIO DE ADMINISTRACIÓN</t>
  </si>
  <si>
    <t>35500002
CONSERVACION Y MANTENIMIENTO DE VEHICULOS ADSCRITOS A SERVICIOS Y OPERACIÓN DE PROGRAMAS PÚBLICOS</t>
  </si>
  <si>
    <t>AVELI-RM-14-206</t>
  </si>
  <si>
    <t>AVELI-RM-14-207</t>
  </si>
  <si>
    <t>EL BODEGON DE SEMILLAS SA DE CV</t>
  </si>
  <si>
    <t>PAPELERIA EL IRIS DE JALAPA SA DE CV</t>
  </si>
  <si>
    <t>OFIX SA DE CV</t>
  </si>
  <si>
    <t>GASOLINERA Y SERVICIO VERACRUZ SA DE CV</t>
  </si>
  <si>
    <t>SUMINISTROS INTELIGENTES DE HIDROCARBUROS SA DE CV</t>
  </si>
  <si>
    <t>SERVICIOS INTEGRALES DE LA SIERRA SA DE CV</t>
  </si>
  <si>
    <t>LAS GRANJAS SA DE CV</t>
  </si>
  <si>
    <t>SERVICIO CARDEL SA DE CV</t>
  </si>
  <si>
    <t>SISTEMAS CONTINO SA DE CV</t>
  </si>
  <si>
    <t>LO MEJOR EN ELECTRONICA S DE RL</t>
  </si>
  <si>
    <t>RES PUBLICA SA DE CV</t>
  </si>
  <si>
    <t>LUIS ROBERTO RODRIGUEZ VASQUEZ</t>
  </si>
  <si>
    <t>SERVICIO PARAISO S DE RL DE CV</t>
  </si>
  <si>
    <t>OSCAR RODRIGO MORALES CEBALLOS</t>
  </si>
  <si>
    <t>CARLOS EMILIO ESCOBAR HERNANDEZ</t>
  </si>
  <si>
    <t>COMBUSTIBLES Y LUBRICANTES LAS LOMAS SA DE CV</t>
  </si>
  <si>
    <t>EFRAIN MARTINEZ COSSIO</t>
  </si>
  <si>
    <t>SUPER SERVICIO MONTIEL SA DE CV</t>
  </si>
  <si>
    <t>SUPER SERVICIO EL ENTRONQUE SA DE CV</t>
  </si>
  <si>
    <t>SERVICIO LOS CAFETOS SA DE CV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</si>
</sst>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d/mm/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entury Gothic"/>
      <family val="2"/>
    </font>
    <font>
      <sz val="11"/>
      <color indexed="8"/>
      <name val="Century Gothic"/>
      <family val="2"/>
    </font>
    <font>
      <sz val="8"/>
      <name val="Arial"/>
      <family val="2"/>
    </font>
    <font>
      <i/>
      <u val="single"/>
      <sz val="8"/>
      <name val="Arial"/>
      <family val="2"/>
    </font>
    <font>
      <b/>
      <i/>
      <u val="single"/>
      <sz val="1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6"/>
      <color theme="1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1" fontId="8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4" fontId="4" fillId="0" borderId="0" xfId="0" applyNumberFormat="1" applyFont="1" applyAlignment="1">
      <alignment horizontal="justify"/>
    </xf>
    <xf numFmtId="1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tabSelected="1" view="pageBreakPreview" zoomScale="90" zoomScaleNormal="75" zoomScaleSheetLayoutView="90" zoomScalePageLayoutView="0" workbookViewId="0" topLeftCell="A1">
      <selection activeCell="C13" sqref="C13"/>
    </sheetView>
  </sheetViews>
  <sheetFormatPr defaultColWidth="11.421875" defaultRowHeight="15"/>
  <cols>
    <col min="1" max="2" width="27.7109375" style="2" customWidth="1"/>
    <col min="3" max="3" width="23.8515625" style="2" customWidth="1"/>
    <col min="4" max="4" width="18.8515625" style="2" customWidth="1"/>
    <col min="5" max="5" width="18.28125" style="2" customWidth="1"/>
    <col min="6" max="7" width="14.00390625" style="2" customWidth="1"/>
    <col min="8" max="8" width="12.7109375" style="2" customWidth="1"/>
    <col min="9" max="10" width="13.57421875" style="2" customWidth="1"/>
    <col min="11" max="11" width="13.28125" style="1" customWidth="1"/>
    <col min="12" max="12" width="18.7109375" style="2" customWidth="1"/>
    <col min="13" max="13" width="16.00390625" style="1" customWidth="1"/>
    <col min="14" max="16384" width="11.421875" style="1" customWidth="1"/>
  </cols>
  <sheetData>
    <row r="1" spans="1:14" ht="18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14"/>
      <c r="M1" s="11"/>
      <c r="N1" s="12"/>
    </row>
    <row r="2" spans="1:14" ht="19.5" customHeight="1">
      <c r="A2" s="50" t="s">
        <v>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34"/>
      <c r="M2" s="13"/>
      <c r="N2" s="12"/>
    </row>
    <row r="3" spans="1:14" ht="14.25" customHeight="1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14"/>
      <c r="M3" s="11"/>
      <c r="N3" s="12"/>
    </row>
    <row r="4" spans="1:14" ht="5.25" customHeight="1">
      <c r="A4" s="26"/>
      <c r="B4" s="25"/>
      <c r="C4" s="25"/>
      <c r="D4" s="25"/>
      <c r="E4" s="25"/>
      <c r="F4" s="25"/>
      <c r="G4" s="25"/>
      <c r="H4" s="25"/>
      <c r="I4" s="25"/>
      <c r="J4" s="25"/>
      <c r="K4" s="25"/>
      <c r="L4" s="14"/>
      <c r="M4" s="14"/>
      <c r="N4" s="12"/>
    </row>
    <row r="5" spans="1:14" ht="16.5">
      <c r="A5" s="50" t="s">
        <v>21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15"/>
      <c r="M5" s="12"/>
      <c r="N5" s="12"/>
    </row>
    <row r="6" spans="1:14" ht="16.5">
      <c r="A6" s="25"/>
      <c r="B6" s="25"/>
      <c r="C6" s="50"/>
      <c r="D6" s="50"/>
      <c r="E6" s="50"/>
      <c r="F6" s="50"/>
      <c r="G6" s="50"/>
      <c r="H6" s="25"/>
      <c r="I6" s="25"/>
      <c r="J6" s="20"/>
      <c r="K6" s="21"/>
      <c r="L6" s="15" t="s">
        <v>26</v>
      </c>
      <c r="M6" s="12"/>
      <c r="N6" s="12"/>
    </row>
    <row r="7" spans="1:14" ht="16.5">
      <c r="A7" s="53" t="s">
        <v>27</v>
      </c>
      <c r="B7" s="53"/>
      <c r="C7" s="53"/>
      <c r="D7" s="53"/>
      <c r="E7" s="53"/>
      <c r="F7" s="15"/>
      <c r="G7" s="15"/>
      <c r="H7" s="15"/>
      <c r="I7" s="15"/>
      <c r="J7" s="15"/>
      <c r="K7" s="12"/>
      <c r="L7" s="15"/>
      <c r="M7" s="12"/>
      <c r="N7" s="12"/>
    </row>
    <row r="8" spans="1:14" ht="16.5">
      <c r="A8" s="27" t="s">
        <v>63</v>
      </c>
      <c r="B8" s="27"/>
      <c r="C8" s="27"/>
      <c r="D8" s="27"/>
      <c r="E8" s="19"/>
      <c r="F8" s="15"/>
      <c r="G8" s="15"/>
      <c r="H8" s="15"/>
      <c r="I8" s="15"/>
      <c r="J8" s="15"/>
      <c r="K8" s="12"/>
      <c r="L8" s="15"/>
      <c r="M8" s="12"/>
      <c r="N8" s="12"/>
    </row>
    <row r="9" spans="1:14" ht="16.5">
      <c r="A9" s="24"/>
      <c r="B9" s="24"/>
      <c r="C9" s="24"/>
      <c r="D9" s="24"/>
      <c r="E9" s="15"/>
      <c r="F9" s="15"/>
      <c r="G9" s="15"/>
      <c r="H9" s="15"/>
      <c r="I9" s="15"/>
      <c r="J9" s="15"/>
      <c r="K9" s="12"/>
      <c r="L9" s="15"/>
      <c r="M9" s="12"/>
      <c r="N9" s="12"/>
    </row>
    <row r="10" spans="1:14" ht="24.75" customHeight="1">
      <c r="A10" s="43" t="s">
        <v>19</v>
      </c>
      <c r="B10" s="43" t="s">
        <v>7</v>
      </c>
      <c r="C10" s="43" t="s">
        <v>20</v>
      </c>
      <c r="D10" s="47" t="s">
        <v>6</v>
      </c>
      <c r="E10" s="48"/>
      <c r="F10" s="48"/>
      <c r="G10" s="49"/>
      <c r="H10" s="47" t="s">
        <v>12</v>
      </c>
      <c r="I10" s="51"/>
      <c r="J10" s="51"/>
      <c r="K10" s="52"/>
      <c r="L10" s="43" t="s">
        <v>22</v>
      </c>
      <c r="M10" s="12"/>
      <c r="N10" s="12"/>
    </row>
    <row r="11" spans="1:14" s="3" customFormat="1" ht="24.75" customHeight="1">
      <c r="A11" s="44"/>
      <c r="B11" s="44"/>
      <c r="C11" s="44"/>
      <c r="D11" s="30" t="s">
        <v>8</v>
      </c>
      <c r="E11" s="30" t="s">
        <v>9</v>
      </c>
      <c r="F11" s="30" t="s">
        <v>10</v>
      </c>
      <c r="G11" s="30" t="s">
        <v>11</v>
      </c>
      <c r="H11" s="29" t="s">
        <v>13</v>
      </c>
      <c r="I11" s="29" t="s">
        <v>14</v>
      </c>
      <c r="J11" s="29" t="s">
        <v>15</v>
      </c>
      <c r="K11" s="29" t="s">
        <v>16</v>
      </c>
      <c r="L11" s="44"/>
      <c r="M11" s="16"/>
      <c r="N11" s="16"/>
    </row>
    <row r="12" spans="1:14" s="3" customFormat="1" ht="73.5" customHeight="1">
      <c r="A12" s="31" t="s">
        <v>64</v>
      </c>
      <c r="B12" s="17" t="s">
        <v>29</v>
      </c>
      <c r="C12" s="40" t="s">
        <v>70</v>
      </c>
      <c r="D12" s="33" t="s">
        <v>38</v>
      </c>
      <c r="E12" s="18" t="s">
        <v>30</v>
      </c>
      <c r="F12" s="18" t="s">
        <v>30</v>
      </c>
      <c r="G12" s="41">
        <v>11.98</v>
      </c>
      <c r="H12" s="18" t="s">
        <v>30</v>
      </c>
      <c r="I12" s="18" t="s">
        <v>30</v>
      </c>
      <c r="J12" s="18" t="s">
        <v>30</v>
      </c>
      <c r="K12" s="18" t="s">
        <v>30</v>
      </c>
      <c r="L12" s="40">
        <v>41865</v>
      </c>
      <c r="N12" s="16"/>
    </row>
    <row r="13" spans="1:14" s="3" customFormat="1" ht="73.5" customHeight="1">
      <c r="A13" s="31" t="s">
        <v>34</v>
      </c>
      <c r="B13" s="17" t="s">
        <v>29</v>
      </c>
      <c r="C13" s="40" t="s">
        <v>71</v>
      </c>
      <c r="D13" s="33" t="s">
        <v>39</v>
      </c>
      <c r="E13" s="18" t="s">
        <v>30</v>
      </c>
      <c r="F13" s="18" t="s">
        <v>30</v>
      </c>
      <c r="G13" s="41">
        <v>37.06</v>
      </c>
      <c r="H13" s="18" t="s">
        <v>30</v>
      </c>
      <c r="I13" s="18" t="s">
        <v>30</v>
      </c>
      <c r="J13" s="18" t="s">
        <v>30</v>
      </c>
      <c r="K13" s="18" t="s">
        <v>30</v>
      </c>
      <c r="L13" s="40">
        <v>41862</v>
      </c>
      <c r="N13" s="16"/>
    </row>
    <row r="14" spans="1:14" s="3" customFormat="1" ht="73.5" customHeight="1">
      <c r="A14" s="31" t="s">
        <v>34</v>
      </c>
      <c r="B14" s="17" t="s">
        <v>29</v>
      </c>
      <c r="C14" s="40" t="s">
        <v>72</v>
      </c>
      <c r="D14" s="33" t="s">
        <v>40</v>
      </c>
      <c r="E14" s="18" t="s">
        <v>30</v>
      </c>
      <c r="F14" s="18" t="s">
        <v>30</v>
      </c>
      <c r="G14" s="41">
        <v>378.45</v>
      </c>
      <c r="H14" s="18" t="s">
        <v>30</v>
      </c>
      <c r="I14" s="18" t="s">
        <v>30</v>
      </c>
      <c r="J14" s="18" t="s">
        <v>30</v>
      </c>
      <c r="K14" s="18" t="s">
        <v>30</v>
      </c>
      <c r="L14" s="40">
        <v>41865</v>
      </c>
      <c r="N14" s="16"/>
    </row>
    <row r="15" spans="1:14" s="3" customFormat="1" ht="73.5" customHeight="1">
      <c r="A15" s="31" t="s">
        <v>32</v>
      </c>
      <c r="B15" s="17" t="s">
        <v>29</v>
      </c>
      <c r="C15" s="40" t="s">
        <v>73</v>
      </c>
      <c r="D15" s="33" t="s">
        <v>41</v>
      </c>
      <c r="E15" s="18" t="s">
        <v>30</v>
      </c>
      <c r="F15" s="18" t="s">
        <v>30</v>
      </c>
      <c r="G15" s="41">
        <v>865.9</v>
      </c>
      <c r="H15" s="18" t="s">
        <v>30</v>
      </c>
      <c r="I15" s="18" t="s">
        <v>30</v>
      </c>
      <c r="J15" s="18" t="s">
        <v>30</v>
      </c>
      <c r="K15" s="18" t="s">
        <v>30</v>
      </c>
      <c r="L15" s="40">
        <v>41858</v>
      </c>
      <c r="N15" s="16"/>
    </row>
    <row r="16" spans="1:14" s="3" customFormat="1" ht="73.5" customHeight="1">
      <c r="A16" s="31" t="s">
        <v>32</v>
      </c>
      <c r="B16" s="17" t="s">
        <v>29</v>
      </c>
      <c r="C16" s="40" t="s">
        <v>74</v>
      </c>
      <c r="D16" s="33" t="s">
        <v>42</v>
      </c>
      <c r="E16" s="18" t="s">
        <v>30</v>
      </c>
      <c r="F16" s="18" t="s">
        <v>30</v>
      </c>
      <c r="G16" s="41">
        <v>556.84</v>
      </c>
      <c r="H16" s="18" t="s">
        <v>30</v>
      </c>
      <c r="I16" s="18" t="s">
        <v>30</v>
      </c>
      <c r="J16" s="18" t="s">
        <v>30</v>
      </c>
      <c r="K16" s="18" t="s">
        <v>30</v>
      </c>
      <c r="L16" s="40">
        <v>41859</v>
      </c>
      <c r="N16" s="16"/>
    </row>
    <row r="17" spans="1:14" s="3" customFormat="1" ht="73.5" customHeight="1">
      <c r="A17" s="31" t="s">
        <v>32</v>
      </c>
      <c r="B17" s="17" t="s">
        <v>29</v>
      </c>
      <c r="C17" s="40" t="s">
        <v>75</v>
      </c>
      <c r="D17" s="33" t="s">
        <v>43</v>
      </c>
      <c r="E17" s="18" t="s">
        <v>30</v>
      </c>
      <c r="F17" s="18" t="s">
        <v>30</v>
      </c>
      <c r="G17" s="41">
        <v>173.18</v>
      </c>
      <c r="H17" s="18" t="s">
        <v>30</v>
      </c>
      <c r="I17" s="18" t="s">
        <v>30</v>
      </c>
      <c r="J17" s="18" t="s">
        <v>30</v>
      </c>
      <c r="K17" s="18" t="s">
        <v>30</v>
      </c>
      <c r="L17" s="40">
        <v>41860</v>
      </c>
      <c r="N17" s="16"/>
    </row>
    <row r="18" spans="1:14" s="3" customFormat="1" ht="73.5" customHeight="1">
      <c r="A18" s="31" t="s">
        <v>32</v>
      </c>
      <c r="B18" s="17" t="s">
        <v>29</v>
      </c>
      <c r="C18" s="40" t="s">
        <v>76</v>
      </c>
      <c r="D18" s="33" t="s">
        <v>44</v>
      </c>
      <c r="E18" s="18" t="s">
        <v>30</v>
      </c>
      <c r="F18" s="18" t="s">
        <v>30</v>
      </c>
      <c r="G18" s="41">
        <v>822.82</v>
      </c>
      <c r="H18" s="18" t="s">
        <v>30</v>
      </c>
      <c r="I18" s="18" t="s">
        <v>30</v>
      </c>
      <c r="J18" s="18" t="s">
        <v>30</v>
      </c>
      <c r="K18" s="18" t="s">
        <v>30</v>
      </c>
      <c r="L18" s="40">
        <v>41861</v>
      </c>
      <c r="N18" s="16"/>
    </row>
    <row r="19" spans="1:14" s="3" customFormat="1" ht="73.5" customHeight="1">
      <c r="A19" s="31" t="s">
        <v>32</v>
      </c>
      <c r="B19" s="17" t="s">
        <v>29</v>
      </c>
      <c r="C19" s="40" t="s">
        <v>77</v>
      </c>
      <c r="D19" s="33" t="s">
        <v>45</v>
      </c>
      <c r="E19" s="18" t="s">
        <v>30</v>
      </c>
      <c r="F19" s="18" t="s">
        <v>30</v>
      </c>
      <c r="G19" s="41">
        <v>450.27</v>
      </c>
      <c r="H19" s="18" t="s">
        <v>30</v>
      </c>
      <c r="I19" s="18" t="s">
        <v>30</v>
      </c>
      <c r="J19" s="18" t="s">
        <v>30</v>
      </c>
      <c r="K19" s="18" t="s">
        <v>30</v>
      </c>
      <c r="L19" s="40">
        <v>41862</v>
      </c>
      <c r="N19" s="16"/>
    </row>
    <row r="20" spans="1:14" s="3" customFormat="1" ht="73.5" customHeight="1">
      <c r="A20" s="58" t="s">
        <v>65</v>
      </c>
      <c r="B20" s="17" t="s">
        <v>29</v>
      </c>
      <c r="C20" s="59" t="s">
        <v>78</v>
      </c>
      <c r="D20" s="33" t="s">
        <v>46</v>
      </c>
      <c r="E20" s="18" t="s">
        <v>30</v>
      </c>
      <c r="F20" s="18" t="s">
        <v>30</v>
      </c>
      <c r="G20" s="41">
        <v>2648.73</v>
      </c>
      <c r="H20" s="18" t="s">
        <v>30</v>
      </c>
      <c r="I20" s="18" t="s">
        <v>30</v>
      </c>
      <c r="J20" s="18" t="s">
        <v>30</v>
      </c>
      <c r="K20" s="18" t="s">
        <v>30</v>
      </c>
      <c r="L20" s="40">
        <v>41850</v>
      </c>
      <c r="N20" s="16"/>
    </row>
    <row r="21" spans="1:14" s="3" customFormat="1" ht="73.5" customHeight="1">
      <c r="A21" s="31" t="s">
        <v>36</v>
      </c>
      <c r="B21" s="17" t="s">
        <v>29</v>
      </c>
      <c r="C21" s="40" t="s">
        <v>79</v>
      </c>
      <c r="D21" s="33" t="s">
        <v>47</v>
      </c>
      <c r="E21" s="18" t="s">
        <v>30</v>
      </c>
      <c r="F21" s="18" t="s">
        <v>30</v>
      </c>
      <c r="G21" s="41">
        <v>33.63</v>
      </c>
      <c r="H21" s="18" t="s">
        <v>30</v>
      </c>
      <c r="I21" s="18" t="s">
        <v>30</v>
      </c>
      <c r="J21" s="18" t="s">
        <v>30</v>
      </c>
      <c r="K21" s="18" t="s">
        <v>30</v>
      </c>
      <c r="L21" s="40">
        <v>41862</v>
      </c>
      <c r="N21" s="16"/>
    </row>
    <row r="22" spans="1:14" s="3" customFormat="1" ht="73.5" customHeight="1">
      <c r="A22" s="31" t="s">
        <v>34</v>
      </c>
      <c r="B22" s="17" t="s">
        <v>29</v>
      </c>
      <c r="C22" s="40" t="s">
        <v>72</v>
      </c>
      <c r="D22" s="33" t="s">
        <v>48</v>
      </c>
      <c r="E22" s="18" t="s">
        <v>30</v>
      </c>
      <c r="F22" s="18" t="s">
        <v>30</v>
      </c>
      <c r="G22" s="41">
        <v>291.22</v>
      </c>
      <c r="H22" s="18" t="s">
        <v>30</v>
      </c>
      <c r="I22" s="18" t="s">
        <v>30</v>
      </c>
      <c r="J22" s="18" t="s">
        <v>30</v>
      </c>
      <c r="K22" s="18" t="s">
        <v>30</v>
      </c>
      <c r="L22" s="40">
        <v>41862</v>
      </c>
      <c r="N22" s="16"/>
    </row>
    <row r="23" spans="1:14" s="3" customFormat="1" ht="73.5" customHeight="1">
      <c r="A23" s="31" t="s">
        <v>35</v>
      </c>
      <c r="B23" s="17" t="s">
        <v>29</v>
      </c>
      <c r="C23" s="40" t="s">
        <v>80</v>
      </c>
      <c r="D23" s="33" t="s">
        <v>49</v>
      </c>
      <c r="E23" s="18" t="s">
        <v>30</v>
      </c>
      <c r="F23" s="18" t="s">
        <v>30</v>
      </c>
      <c r="G23" s="41">
        <v>1123.61</v>
      </c>
      <c r="H23" s="18" t="s">
        <v>30</v>
      </c>
      <c r="I23" s="18" t="s">
        <v>30</v>
      </c>
      <c r="J23" s="18" t="s">
        <v>30</v>
      </c>
      <c r="K23" s="18" t="s">
        <v>30</v>
      </c>
      <c r="L23" s="40">
        <v>41864</v>
      </c>
      <c r="N23" s="16"/>
    </row>
    <row r="24" spans="1:14" s="3" customFormat="1" ht="73.5" customHeight="1">
      <c r="A24" s="31" t="s">
        <v>32</v>
      </c>
      <c r="B24" s="17" t="s">
        <v>29</v>
      </c>
      <c r="C24" s="40" t="s">
        <v>73</v>
      </c>
      <c r="D24" s="33" t="s">
        <v>50</v>
      </c>
      <c r="E24" s="18" t="s">
        <v>30</v>
      </c>
      <c r="F24" s="18" t="s">
        <v>30</v>
      </c>
      <c r="G24" s="41">
        <v>173.18</v>
      </c>
      <c r="H24" s="18" t="s">
        <v>30</v>
      </c>
      <c r="I24" s="18" t="s">
        <v>30</v>
      </c>
      <c r="J24" s="18" t="s">
        <v>30</v>
      </c>
      <c r="K24" s="18" t="s">
        <v>30</v>
      </c>
      <c r="L24" s="40">
        <v>41855</v>
      </c>
      <c r="N24" s="16"/>
    </row>
    <row r="25" spans="1:14" s="3" customFormat="1" ht="73.5" customHeight="1">
      <c r="A25" s="31" t="s">
        <v>35</v>
      </c>
      <c r="B25" s="17" t="s">
        <v>29</v>
      </c>
      <c r="C25" s="40" t="s">
        <v>81</v>
      </c>
      <c r="D25" s="33" t="s">
        <v>51</v>
      </c>
      <c r="E25" s="18" t="s">
        <v>30</v>
      </c>
      <c r="F25" s="18" t="s">
        <v>30</v>
      </c>
      <c r="G25" s="41">
        <v>164</v>
      </c>
      <c r="H25" s="18" t="s">
        <v>30</v>
      </c>
      <c r="I25" s="18" t="s">
        <v>30</v>
      </c>
      <c r="J25" s="18" t="s">
        <v>30</v>
      </c>
      <c r="K25" s="18" t="s">
        <v>30</v>
      </c>
      <c r="L25" s="40">
        <v>41855</v>
      </c>
      <c r="N25" s="16"/>
    </row>
    <row r="26" spans="1:14" s="3" customFormat="1" ht="73.5" customHeight="1">
      <c r="A26" s="31" t="s">
        <v>32</v>
      </c>
      <c r="B26" s="17" t="s">
        <v>29</v>
      </c>
      <c r="C26" s="40" t="s">
        <v>82</v>
      </c>
      <c r="D26" s="33" t="s">
        <v>52</v>
      </c>
      <c r="E26" s="18" t="s">
        <v>30</v>
      </c>
      <c r="F26" s="18" t="s">
        <v>30</v>
      </c>
      <c r="G26" s="41">
        <v>173.18</v>
      </c>
      <c r="H26" s="18" t="s">
        <v>30</v>
      </c>
      <c r="I26" s="18" t="s">
        <v>30</v>
      </c>
      <c r="J26" s="18" t="s">
        <v>30</v>
      </c>
      <c r="K26" s="18" t="s">
        <v>30</v>
      </c>
      <c r="L26" s="40">
        <v>41857</v>
      </c>
      <c r="N26" s="16"/>
    </row>
    <row r="27" spans="1:14" s="3" customFormat="1" ht="73.5" customHeight="1">
      <c r="A27" s="31" t="s">
        <v>66</v>
      </c>
      <c r="B27" s="17" t="s">
        <v>29</v>
      </c>
      <c r="C27" s="40" t="s">
        <v>83</v>
      </c>
      <c r="D27" s="33" t="s">
        <v>53</v>
      </c>
      <c r="E27" s="18" t="s">
        <v>30</v>
      </c>
      <c r="F27" s="18" t="s">
        <v>30</v>
      </c>
      <c r="G27" s="41">
        <v>280</v>
      </c>
      <c r="H27" s="18" t="s">
        <v>30</v>
      </c>
      <c r="I27" s="18" t="s">
        <v>30</v>
      </c>
      <c r="J27" s="18" t="s">
        <v>30</v>
      </c>
      <c r="K27" s="18" t="s">
        <v>30</v>
      </c>
      <c r="L27" s="40">
        <v>41858</v>
      </c>
      <c r="N27" s="16"/>
    </row>
    <row r="28" spans="1:14" s="3" customFormat="1" ht="73.5" customHeight="1">
      <c r="A28" s="31" t="s">
        <v>67</v>
      </c>
      <c r="B28" s="17" t="s">
        <v>29</v>
      </c>
      <c r="C28" s="40" t="s">
        <v>84</v>
      </c>
      <c r="D28" s="33" t="s">
        <v>54</v>
      </c>
      <c r="E28" s="18" t="s">
        <v>30</v>
      </c>
      <c r="F28" s="18" t="s">
        <v>30</v>
      </c>
      <c r="G28" s="41">
        <v>2650</v>
      </c>
      <c r="H28" s="18" t="s">
        <v>30</v>
      </c>
      <c r="I28" s="18" t="s">
        <v>30</v>
      </c>
      <c r="J28" s="18" t="s">
        <v>30</v>
      </c>
      <c r="K28" s="18" t="s">
        <v>30</v>
      </c>
      <c r="L28" s="40">
        <v>41859</v>
      </c>
      <c r="N28" s="16"/>
    </row>
    <row r="29" spans="1:14" s="3" customFormat="1" ht="73.5" customHeight="1">
      <c r="A29" s="31" t="s">
        <v>32</v>
      </c>
      <c r="B29" s="17" t="s">
        <v>29</v>
      </c>
      <c r="C29" s="40" t="s">
        <v>37</v>
      </c>
      <c r="D29" s="33" t="s">
        <v>55</v>
      </c>
      <c r="E29" s="18" t="s">
        <v>30</v>
      </c>
      <c r="F29" s="18" t="s">
        <v>30</v>
      </c>
      <c r="G29" s="41">
        <v>952.52</v>
      </c>
      <c r="H29" s="18" t="s">
        <v>30</v>
      </c>
      <c r="I29" s="18" t="s">
        <v>30</v>
      </c>
      <c r="J29" s="18" t="s">
        <v>30</v>
      </c>
      <c r="K29" s="18" t="s">
        <v>30</v>
      </c>
      <c r="L29" s="40">
        <v>41845</v>
      </c>
      <c r="N29" s="16"/>
    </row>
    <row r="30" spans="1:14" s="3" customFormat="1" ht="73.5" customHeight="1">
      <c r="A30" s="31" t="s">
        <v>32</v>
      </c>
      <c r="B30" s="17" t="s">
        <v>29</v>
      </c>
      <c r="C30" s="40" t="s">
        <v>85</v>
      </c>
      <c r="D30" s="33" t="s">
        <v>56</v>
      </c>
      <c r="E30" s="18" t="s">
        <v>30</v>
      </c>
      <c r="F30" s="18" t="s">
        <v>30</v>
      </c>
      <c r="G30" s="41">
        <v>432.97</v>
      </c>
      <c r="H30" s="18" t="s">
        <v>30</v>
      </c>
      <c r="I30" s="18" t="s">
        <v>30</v>
      </c>
      <c r="J30" s="18" t="s">
        <v>30</v>
      </c>
      <c r="K30" s="18" t="s">
        <v>30</v>
      </c>
      <c r="L30" s="40">
        <v>41844</v>
      </c>
      <c r="N30" s="16"/>
    </row>
    <row r="31" spans="1:14" s="3" customFormat="1" ht="73.5" customHeight="1">
      <c r="A31" s="31" t="s">
        <v>32</v>
      </c>
      <c r="B31" s="17" t="s">
        <v>29</v>
      </c>
      <c r="C31" s="40" t="s">
        <v>86</v>
      </c>
      <c r="D31" s="33" t="s">
        <v>57</v>
      </c>
      <c r="E31" s="18" t="s">
        <v>30</v>
      </c>
      <c r="F31" s="18" t="s">
        <v>30</v>
      </c>
      <c r="G31" s="41">
        <v>519.57</v>
      </c>
      <c r="H31" s="18" t="s">
        <v>30</v>
      </c>
      <c r="I31" s="18" t="s">
        <v>30</v>
      </c>
      <c r="J31" s="18" t="s">
        <v>30</v>
      </c>
      <c r="K31" s="18" t="s">
        <v>30</v>
      </c>
      <c r="L31" s="40">
        <v>41810</v>
      </c>
      <c r="N31" s="16"/>
    </row>
    <row r="32" spans="1:14" s="3" customFormat="1" ht="73.5" customHeight="1">
      <c r="A32" s="31" t="s">
        <v>32</v>
      </c>
      <c r="B32" s="17" t="s">
        <v>29</v>
      </c>
      <c r="C32" s="40" t="s">
        <v>87</v>
      </c>
      <c r="D32" s="33" t="s">
        <v>58</v>
      </c>
      <c r="E32" s="18" t="s">
        <v>30</v>
      </c>
      <c r="F32" s="18" t="s">
        <v>30</v>
      </c>
      <c r="G32" s="41">
        <v>519.57</v>
      </c>
      <c r="H32" s="18" t="s">
        <v>30</v>
      </c>
      <c r="I32" s="18" t="s">
        <v>30</v>
      </c>
      <c r="J32" s="18" t="s">
        <v>30</v>
      </c>
      <c r="K32" s="18" t="s">
        <v>30</v>
      </c>
      <c r="L32" s="40">
        <v>41811</v>
      </c>
      <c r="N32" s="16"/>
    </row>
    <row r="33" spans="1:14" s="3" customFormat="1" ht="73.5" customHeight="1">
      <c r="A33" s="31" t="s">
        <v>32</v>
      </c>
      <c r="B33" s="17" t="s">
        <v>29</v>
      </c>
      <c r="C33" s="40" t="s">
        <v>88</v>
      </c>
      <c r="D33" s="33" t="s">
        <v>59</v>
      </c>
      <c r="E33" s="18" t="s">
        <v>30</v>
      </c>
      <c r="F33" s="18" t="s">
        <v>30</v>
      </c>
      <c r="G33" s="41">
        <v>259.78</v>
      </c>
      <c r="H33" s="18" t="s">
        <v>30</v>
      </c>
      <c r="I33" s="18" t="s">
        <v>30</v>
      </c>
      <c r="J33" s="18" t="s">
        <v>30</v>
      </c>
      <c r="K33" s="18" t="s">
        <v>30</v>
      </c>
      <c r="L33" s="40">
        <v>41809</v>
      </c>
      <c r="N33" s="16"/>
    </row>
    <row r="34" spans="1:14" s="3" customFormat="1" ht="73.5" customHeight="1">
      <c r="A34" s="31" t="s">
        <v>32</v>
      </c>
      <c r="B34" s="17" t="s">
        <v>29</v>
      </c>
      <c r="C34" s="40" t="s">
        <v>77</v>
      </c>
      <c r="D34" s="33" t="s">
        <v>60</v>
      </c>
      <c r="E34" s="18" t="s">
        <v>30</v>
      </c>
      <c r="F34" s="18" t="s">
        <v>30</v>
      </c>
      <c r="G34" s="41">
        <v>346.37</v>
      </c>
      <c r="H34" s="18" t="s">
        <v>30</v>
      </c>
      <c r="I34" s="18" t="s">
        <v>30</v>
      </c>
      <c r="J34" s="18" t="s">
        <v>30</v>
      </c>
      <c r="K34" s="18" t="s">
        <v>30</v>
      </c>
      <c r="L34" s="40">
        <v>41836</v>
      </c>
      <c r="N34" s="16"/>
    </row>
    <row r="35" spans="1:14" s="3" customFormat="1" ht="73.5" customHeight="1">
      <c r="A35" s="31" t="s">
        <v>32</v>
      </c>
      <c r="B35" s="17" t="s">
        <v>29</v>
      </c>
      <c r="C35" s="40" t="s">
        <v>74</v>
      </c>
      <c r="D35" s="33" t="s">
        <v>61</v>
      </c>
      <c r="E35" s="18" t="s">
        <v>30</v>
      </c>
      <c r="F35" s="18" t="s">
        <v>30</v>
      </c>
      <c r="G35" s="41">
        <v>549.43</v>
      </c>
      <c r="H35" s="18" t="s">
        <v>30</v>
      </c>
      <c r="I35" s="18" t="s">
        <v>30</v>
      </c>
      <c r="J35" s="18" t="s">
        <v>30</v>
      </c>
      <c r="K35" s="18" t="s">
        <v>30</v>
      </c>
      <c r="L35" s="40">
        <v>41839</v>
      </c>
      <c r="N35" s="16"/>
    </row>
    <row r="36" spans="1:14" s="3" customFormat="1" ht="73.5" customHeight="1">
      <c r="A36" s="31" t="s">
        <v>32</v>
      </c>
      <c r="B36" s="17" t="s">
        <v>29</v>
      </c>
      <c r="C36" s="40" t="s">
        <v>75</v>
      </c>
      <c r="D36" s="33" t="s">
        <v>62</v>
      </c>
      <c r="E36" s="18" t="s">
        <v>30</v>
      </c>
      <c r="F36" s="18" t="s">
        <v>30</v>
      </c>
      <c r="G36" s="41">
        <v>259.78</v>
      </c>
      <c r="H36" s="18" t="s">
        <v>30</v>
      </c>
      <c r="I36" s="18" t="s">
        <v>30</v>
      </c>
      <c r="J36" s="18" t="s">
        <v>30</v>
      </c>
      <c r="K36" s="18" t="s">
        <v>30</v>
      </c>
      <c r="L36" s="40">
        <v>41839</v>
      </c>
      <c r="N36" s="16"/>
    </row>
    <row r="37" spans="1:14" s="3" customFormat="1" ht="73.5" customHeight="1">
      <c r="A37" s="31" t="s">
        <v>32</v>
      </c>
      <c r="B37" s="17" t="s">
        <v>29</v>
      </c>
      <c r="C37" s="40" t="s">
        <v>74</v>
      </c>
      <c r="D37" s="33" t="s">
        <v>68</v>
      </c>
      <c r="E37" s="18" t="s">
        <v>30</v>
      </c>
      <c r="F37" s="18" t="s">
        <v>30</v>
      </c>
      <c r="G37" s="41">
        <v>552.46</v>
      </c>
      <c r="H37" s="18" t="s">
        <v>30</v>
      </c>
      <c r="I37" s="18" t="s">
        <v>30</v>
      </c>
      <c r="J37" s="18" t="s">
        <v>30</v>
      </c>
      <c r="K37" s="18" t="s">
        <v>30</v>
      </c>
      <c r="L37" s="40">
        <v>41839</v>
      </c>
      <c r="N37" s="16"/>
    </row>
    <row r="38" spans="1:14" s="3" customFormat="1" ht="73.5" customHeight="1">
      <c r="A38" s="31" t="s">
        <v>32</v>
      </c>
      <c r="B38" s="17" t="s">
        <v>29</v>
      </c>
      <c r="C38" s="40" t="s">
        <v>89</v>
      </c>
      <c r="D38" s="33" t="s">
        <v>69</v>
      </c>
      <c r="E38" s="18" t="s">
        <v>30</v>
      </c>
      <c r="F38" s="18" t="s">
        <v>30</v>
      </c>
      <c r="G38" s="41">
        <v>519.56</v>
      </c>
      <c r="H38" s="18" t="s">
        <v>30</v>
      </c>
      <c r="I38" s="18" t="s">
        <v>30</v>
      </c>
      <c r="J38" s="18" t="s">
        <v>30</v>
      </c>
      <c r="K38" s="18" t="s">
        <v>30</v>
      </c>
      <c r="L38" s="40">
        <v>41841</v>
      </c>
      <c r="N38" s="16"/>
    </row>
    <row r="39" spans="1:14" ht="16.5">
      <c r="A39" s="15"/>
      <c r="B39" s="15"/>
      <c r="C39" s="15"/>
      <c r="D39" s="15"/>
      <c r="E39" s="15"/>
      <c r="F39" s="15" t="s">
        <v>31</v>
      </c>
      <c r="G39" s="42">
        <f>SUM(G12:G38)</f>
        <v>15746.06</v>
      </c>
      <c r="H39" s="15"/>
      <c r="I39" s="15"/>
      <c r="J39" s="15"/>
      <c r="K39" s="12"/>
      <c r="L39" s="15"/>
      <c r="M39" s="12"/>
      <c r="N39" s="12"/>
    </row>
    <row r="40" spans="1:14" s="6" customFormat="1" ht="29.25" customHeight="1">
      <c r="A40" s="9"/>
      <c r="B40" s="9"/>
      <c r="C40" s="9"/>
      <c r="D40" s="9"/>
      <c r="E40" s="9"/>
      <c r="F40" s="9"/>
      <c r="H40" s="56"/>
      <c r="I40" s="56"/>
      <c r="K40" s="9"/>
      <c r="L40" s="5"/>
      <c r="M40" s="8"/>
      <c r="N40" s="8"/>
    </row>
    <row r="41" spans="1:14" s="6" customFormat="1" ht="18.75" customHeight="1">
      <c r="A41" s="5"/>
      <c r="B41" s="5"/>
      <c r="C41" s="5"/>
      <c r="D41" s="5"/>
      <c r="F41" s="7"/>
      <c r="H41" s="8"/>
      <c r="I41" s="5"/>
      <c r="K41" s="9"/>
      <c r="L41" s="5"/>
      <c r="M41" s="8"/>
      <c r="N41" s="8"/>
    </row>
    <row r="42" spans="1:14" s="6" customFormat="1" ht="18.75" customHeight="1">
      <c r="A42" s="57" t="s">
        <v>28</v>
      </c>
      <c r="B42" s="57"/>
      <c r="D42" s="55" t="s">
        <v>33</v>
      </c>
      <c r="E42" s="55"/>
      <c r="F42" s="37"/>
      <c r="G42" s="55" t="s">
        <v>33</v>
      </c>
      <c r="H42" s="55"/>
      <c r="I42" s="55"/>
      <c r="J42" s="36"/>
      <c r="K42" s="23"/>
      <c r="L42" s="35"/>
      <c r="M42" s="22"/>
      <c r="N42" s="22"/>
    </row>
    <row r="43" spans="1:21" s="6" customFormat="1" ht="19.5" customHeight="1">
      <c r="A43" s="54" t="s">
        <v>23</v>
      </c>
      <c r="B43" s="54"/>
      <c r="D43" s="54" t="s">
        <v>24</v>
      </c>
      <c r="E43" s="54"/>
      <c r="F43" s="38"/>
      <c r="G43" s="54" t="s">
        <v>25</v>
      </c>
      <c r="H43" s="54"/>
      <c r="I43" s="54"/>
      <c r="J43" s="38"/>
      <c r="L43" s="35"/>
      <c r="M43" s="22"/>
      <c r="N43" s="22"/>
      <c r="O43" s="10"/>
      <c r="P43" s="10"/>
      <c r="Q43" s="10"/>
      <c r="R43" s="10"/>
      <c r="S43" s="10"/>
      <c r="T43" s="10"/>
      <c r="U43" s="10"/>
    </row>
    <row r="44" spans="1:14" s="6" customFormat="1" ht="18.75" customHeight="1">
      <c r="A44" s="5"/>
      <c r="B44" s="5"/>
      <c r="C44" s="5"/>
      <c r="D44" s="5"/>
      <c r="E44" s="5"/>
      <c r="G44" s="7"/>
      <c r="H44" s="39" t="e">
        <f>SUM(#REF!)</f>
        <v>#REF!</v>
      </c>
      <c r="I44" s="8"/>
      <c r="J44" s="5"/>
      <c r="K44" s="9"/>
      <c r="L44" s="5"/>
      <c r="M44" s="8"/>
      <c r="N44" s="8"/>
    </row>
    <row r="45" spans="1:16" s="28" customFormat="1" ht="16.5">
      <c r="A45" s="46" t="s">
        <v>3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</row>
    <row r="46" spans="1:16" s="28" customFormat="1" ht="16.5">
      <c r="A46" s="46" t="s">
        <v>17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</row>
    <row r="47" spans="1:16" s="28" customFormat="1" ht="15.75" customHeight="1">
      <c r="A47" s="46" t="s">
        <v>18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</row>
    <row r="48" spans="1:16" s="28" customFormat="1" ht="15.75" customHeight="1">
      <c r="A48" s="46" t="s">
        <v>4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</row>
    <row r="49" spans="1:16" s="28" customFormat="1" ht="15.75" customHeight="1">
      <c r="A49" s="46" t="s">
        <v>5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</row>
    <row r="50" spans="1:12" s="4" customFormat="1" ht="16.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32"/>
    </row>
    <row r="52" ht="16.5">
      <c r="H52" s="32"/>
    </row>
    <row r="53" ht="16.5">
      <c r="H53" s="1"/>
    </row>
  </sheetData>
  <sheetProtection/>
  <mergeCells count="25">
    <mergeCell ref="D43:E43"/>
    <mergeCell ref="G42:I42"/>
    <mergeCell ref="G43:I43"/>
    <mergeCell ref="H40:I40"/>
    <mergeCell ref="A42:B42"/>
    <mergeCell ref="A43:B43"/>
    <mergeCell ref="D42:E42"/>
    <mergeCell ref="D10:G10"/>
    <mergeCell ref="A1:K1"/>
    <mergeCell ref="A2:K2"/>
    <mergeCell ref="A3:K3"/>
    <mergeCell ref="A5:K5"/>
    <mergeCell ref="C6:G6"/>
    <mergeCell ref="H10:K10"/>
    <mergeCell ref="A7:E7"/>
    <mergeCell ref="L10:L11"/>
    <mergeCell ref="C10:C11"/>
    <mergeCell ref="A50:K50"/>
    <mergeCell ref="A45:P45"/>
    <mergeCell ref="A46:P46"/>
    <mergeCell ref="A47:P47"/>
    <mergeCell ref="A48:P48"/>
    <mergeCell ref="A49:P49"/>
    <mergeCell ref="A10:A11"/>
    <mergeCell ref="B10:B11"/>
  </mergeCells>
  <printOptions horizontalCentered="1"/>
  <pageMargins left="0.1968503937007874" right="0.1968503937007874" top="0.2755905511811024" bottom="0.31496062992125984" header="0.2362204724409449" footer="0.31496062992125984"/>
  <pageSetup fitToHeight="6" fitToWidth="1" horizontalDpi="600" verticalDpi="600" orientation="landscape" scale="62" r:id="rId1"/>
  <rowBreaks count="1" manualBreakCount="1">
    <brk id="1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AriadnaMP</dc:creator>
  <cp:keywords/>
  <dc:description/>
  <cp:lastModifiedBy>Daniel</cp:lastModifiedBy>
  <cp:lastPrinted>2014-08-18T18:08:17Z</cp:lastPrinted>
  <dcterms:created xsi:type="dcterms:W3CDTF">2008-09-25T16:13:12Z</dcterms:created>
  <dcterms:modified xsi:type="dcterms:W3CDTF">2014-08-18T18:09:22Z</dcterms:modified>
  <cp:category/>
  <cp:version/>
  <cp:contentType/>
  <cp:contentStatus/>
</cp:coreProperties>
</file>